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72.16.1.79\share\（社）全日本不動産協会大阪府本部ファイルサーバ\public\PBB-全日大阪府本部\PBBA-各種委員会\入会審査委員会\■7-その他\■■入会・変更ＨＰ用\HP最新\R7.8.21\入会資料請求ページ\"/>
    </mc:Choice>
  </mc:AlternateContent>
  <xr:revisionPtr revIDLastSave="0" documentId="13_ncr:1_{F81327FA-B03A-4663-B818-A25657C4220F}" xr6:coauthVersionLast="47" xr6:coauthVersionMax="47" xr10:uidLastSave="{00000000-0000-0000-0000-000000000000}"/>
  <bookViews>
    <workbookView xWindow="-28920" yWindow="-120" windowWidth="29040" windowHeight="15720" tabRatio="913" activeTab="2" xr2:uid="{0600B100-D5A7-445D-AEEF-6C805D94905F}"/>
  </bookViews>
  <sheets>
    <sheet name="チェックリスト" sheetId="44" r:id="rId1"/>
    <sheet name="連絡先" sheetId="45" r:id="rId2"/>
    <sheet name="01.入会申込書" sheetId="1" r:id="rId3"/>
    <sheet name="02.弁済業務保証金分担金納付書" sheetId="15" r:id="rId4"/>
    <sheet name="03.個人情報（全日）" sheetId="31" r:id="rId5"/>
    <sheet name="04.個人情報（保証）" sheetId="32" r:id="rId6"/>
    <sheet name="05.TRA入会申込書" sheetId="14" r:id="rId7"/>
    <sheet name="06.全日本不動産政治連盟入会申込書" sheetId="30" r:id="rId8"/>
    <sheet name="07.誓約書" sheetId="36" r:id="rId9"/>
    <sheet name="08.確約書" sheetId="12" r:id="rId10"/>
    <sheet name="09.連帯保証人届出書" sheetId="13" r:id="rId11"/>
    <sheet name="10.代表者届" sheetId="11" r:id="rId12"/>
    <sheet name="11.専任宅地建物取引士届" sheetId="6" r:id="rId13"/>
    <sheet name="12.近畿レインズ加入申込書" sheetId="34" r:id="rId14"/>
    <sheet name="13.写真・取引士証" sheetId="42" r:id="rId15"/>
    <sheet name="14.アンケート・紹介者" sheetId="40" r:id="rId16"/>
    <sheet name="base" sheetId="25" state="hidden" r:id="rId17"/>
    <sheet name="daisei" sheetId="26" state="hidden" r:id="rId18"/>
    <sheet name="sentori" sheetId="27" state="hidden" r:id="rId19"/>
  </sheets>
  <externalReferences>
    <externalReference r:id="rId20"/>
    <externalReference r:id="rId21"/>
    <externalReference r:id="rId22"/>
    <externalReference r:id="rId23"/>
  </externalReferences>
  <definedNames>
    <definedName name="branch_count" localSheetId="14">[1]base!$C$11</definedName>
    <definedName name="branch_count" localSheetId="15">[2]base!$C$11</definedName>
    <definedName name="branch_count" localSheetId="0">[3]base!$C$11</definedName>
    <definedName name="branch_count" localSheetId="1">[1]base!$C$11</definedName>
    <definedName name="branch_count">base!$C$11</definedName>
    <definedName name="capital" localSheetId="14">[1]base!$G$15</definedName>
    <definedName name="capital" localSheetId="15">[2]base!$G$15</definedName>
    <definedName name="capital" localSheetId="0">[3]base!$G$15</definedName>
    <definedName name="capital" localSheetId="1">[1]base!$G$15</definedName>
    <definedName name="capital">base!$G$15</definedName>
    <definedName name="daisei" localSheetId="14">[1]daisei!$A$3:$S$102</definedName>
    <definedName name="daisei" localSheetId="15">[2]daisei!$A$3:$S$102</definedName>
    <definedName name="daisei" localSheetId="0">[3]daisei!$A$3:$S$102</definedName>
    <definedName name="daisei" localSheetId="1">[1]daisei!$A$3:$S$102</definedName>
    <definedName name="daisei">daisei!$A$3:$S$102</definedName>
    <definedName name="deposit_type" localSheetId="14">[1]base!$C$8</definedName>
    <definedName name="deposit_type" localSheetId="15">[2]base!$C$8</definedName>
    <definedName name="deposit_type" localSheetId="0">[3]base!$C$8</definedName>
    <definedName name="deposit_type" localSheetId="1">[1]base!$C$8</definedName>
    <definedName name="deposit_type">base!$C$8</definedName>
    <definedName name="email1" localSheetId="14">[1]base!$G$12</definedName>
    <definedName name="email1" localSheetId="15">[2]base!$G$12</definedName>
    <definedName name="email1" localSheetId="0">[3]base!$G$12</definedName>
    <definedName name="email1" localSheetId="1">[1]base!$G$12</definedName>
    <definedName name="email1">base!$G$12</definedName>
    <definedName name="email2" localSheetId="14">[1]base!$G$13</definedName>
    <definedName name="email2" localSheetId="15">[2]base!$G$13</definedName>
    <definedName name="email2" localSheetId="0">[3]base!$G$13</definedName>
    <definedName name="email2" localSheetId="1">[1]base!$G$13</definedName>
    <definedName name="email2">base!$G$13</definedName>
    <definedName name="gyosei_date">base!$C$9</definedName>
    <definedName name="hojin_kojin_type" localSheetId="14">[1]base!$C$3</definedName>
    <definedName name="hojin_kojin_type" localSheetId="15">[2]base!$C$3</definedName>
    <definedName name="hojin_kojin_type" localSheetId="0">[3]base!$C$3</definedName>
    <definedName name="hojin_kojin_type" localSheetId="1">[1]base!$C$3</definedName>
    <definedName name="hojin_kojin_type">base!$C$3</definedName>
    <definedName name="hojin_open_date" localSheetId="14">[1]base!$G$14</definedName>
    <definedName name="hojin_open_date" localSheetId="15">[2]base!$G$14</definedName>
    <definedName name="hojin_open_date" localSheetId="0">[3]base!$G$14</definedName>
    <definedName name="hojin_open_date" localSheetId="1">[1]base!$G$14</definedName>
    <definedName name="hojin_open_date">base!$G$14</definedName>
    <definedName name="industry" localSheetId="14">[1]base!$G$18</definedName>
    <definedName name="industry" localSheetId="15">[2]base!$G$18</definedName>
    <definedName name="industry" localSheetId="0">[3]base!$G$18</definedName>
    <definedName name="industry" localSheetId="1">[1]base!$G$18</definedName>
    <definedName name="industry">base!$G$18</definedName>
    <definedName name="input_date" localSheetId="14">[1]base!$C$10</definedName>
    <definedName name="input_date" localSheetId="15">[2]base!$C$10</definedName>
    <definedName name="input_date" localSheetId="0">[3]base!$C$10</definedName>
    <definedName name="input_date" localSheetId="1">[1]base!$C$10</definedName>
    <definedName name="input_date">base!$C$10</definedName>
    <definedName name="jug_count" localSheetId="14">[1]base!$G$17</definedName>
    <definedName name="jug_count" localSheetId="15">[2]base!$G$17</definedName>
    <definedName name="jug_count" localSheetId="0">[3]base!$G$17</definedName>
    <definedName name="jug_count" localSheetId="1">[1]base!$G$17</definedName>
    <definedName name="jug_count">base!$G$17</definedName>
    <definedName name="kojin_open_date" localSheetId="14">[1]base!$G$16</definedName>
    <definedName name="kojin_open_date" localSheetId="15">[2]base!$G$16</definedName>
    <definedName name="kojin_open_date" localSheetId="0">[3]base!$G$16</definedName>
    <definedName name="kojin_open_date" localSheetId="1">[1]base!$G$16</definedName>
    <definedName name="kojin_open_date">base!$G$16</definedName>
    <definedName name="license_app_date">base!$K$9</definedName>
    <definedName name="license_count" localSheetId="14">[1]base!$K$3</definedName>
    <definedName name="license_count" localSheetId="15">[2]base!$K$3</definedName>
    <definedName name="license_count" localSheetId="0">[3]base!$K$3</definedName>
    <definedName name="license_count" localSheetId="1">[1]base!$K$3</definedName>
    <definedName name="license_count">base!$K$3</definedName>
    <definedName name="license_date" localSheetId="14">[1]base!$K$5</definedName>
    <definedName name="license_date" localSheetId="15">[2]base!$K$5</definedName>
    <definedName name="license_date" localSheetId="0">[3]base!$K$5</definedName>
    <definedName name="license_date" localSheetId="1">[1]base!$K$5</definedName>
    <definedName name="license_date">base!$K$5</definedName>
    <definedName name="license_from" localSheetId="14">[1]base!$K$6</definedName>
    <definedName name="license_from" localSheetId="15">[2]base!$K$6</definedName>
    <definedName name="license_from" localSheetId="0">[3]base!$K$6</definedName>
    <definedName name="license_from" localSheetId="1">[1]base!$K$6</definedName>
    <definedName name="license_from">base!$K$6</definedName>
    <definedName name="license_nm" localSheetId="14">[1]base!$K$2</definedName>
    <definedName name="license_nm" localSheetId="15">[2]base!$K$2</definedName>
    <definedName name="license_nm" localSheetId="0">[3]base!$K$2</definedName>
    <definedName name="license_nm" localSheetId="1">[1]base!$K$2</definedName>
    <definedName name="license_nm">base!$K$2</definedName>
    <definedName name="license_no" localSheetId="14">[1]base!$K$4</definedName>
    <definedName name="license_no" localSheetId="15">[2]base!$K$4</definedName>
    <definedName name="license_no" localSheetId="0">[3]base!$K$4</definedName>
    <definedName name="license_no" localSheetId="1">[1]base!$K$4</definedName>
    <definedName name="license_no">base!$K$4</definedName>
    <definedName name="license_notice_flg">base!$C$4</definedName>
    <definedName name="license_receipt_no">base!$K$8</definedName>
    <definedName name="license_to" localSheetId="14">[1]base!$K$7</definedName>
    <definedName name="license_to" localSheetId="15">[2]base!$K$7</definedName>
    <definedName name="license_to" localSheetId="0">[3]base!$K$7</definedName>
    <definedName name="license_to" localSheetId="1">[1]base!$K$7</definedName>
    <definedName name="license_to">base!$K$7</definedName>
    <definedName name="minute_walk">base!$G$21</definedName>
    <definedName name="_xlnm.Print_Area" localSheetId="2">'01.入会申込書'!$A$1:$BA$86</definedName>
    <definedName name="_xlnm.Print_Area" localSheetId="3">'02.弁済業務保証金分担金納付書'!$A$1:$AW$70</definedName>
    <definedName name="_xlnm.Print_Area" localSheetId="4">'03.個人情報（全日）'!$A$1:$J$22</definedName>
    <definedName name="_xlnm.Print_Area" localSheetId="7">'06.全日本不動産政治連盟入会申込書'!$A$1:$X$60</definedName>
    <definedName name="_xlnm.Print_Area" localSheetId="9">'08.確約書'!$A$1:$O$55</definedName>
    <definedName name="_xlnm.Print_Area" localSheetId="10">'09.連帯保証人届出書'!$A$1:$BB$96</definedName>
    <definedName name="_xlnm.Print_Area" localSheetId="11">'10.代表者届'!$A$1:$BA$70</definedName>
    <definedName name="_xlnm.Print_Area" localSheetId="12">'11.専任宅地建物取引士届'!$A$1:$BB$123</definedName>
    <definedName name="_xlnm.Print_Area" localSheetId="13">'12.近畿レインズ加入申込書'!$A$1:$AG$35</definedName>
    <definedName name="_xlnm.Print_Area" localSheetId="0">チェックリスト!$A$1:$G$20</definedName>
    <definedName name="_xlnm.Print_Area" localSheetId="1">連絡先!$A$1:$O$38</definedName>
    <definedName name="_xlnm.Print_Titles" localSheetId="12">'11.専任宅地建物取引士届'!4:11</definedName>
    <definedName name="railway">base!$G$19</definedName>
    <definedName name="seirei_type">base!$C$6</definedName>
    <definedName name="sentori" localSheetId="14">[1]sentori!$A$3:$V$102</definedName>
    <definedName name="sentori" localSheetId="15">[2]sentori!$A$3:$V$102</definedName>
    <definedName name="sentori" localSheetId="0">[3]sentori!$A$3:$V$102</definedName>
    <definedName name="sentori" localSheetId="1">[1]sentori!$A$3:$V$102</definedName>
    <definedName name="sentori">sentori!$A$3:$V$102</definedName>
    <definedName name="sentori_type">base!$C$7</definedName>
    <definedName name="shogo_kn" localSheetId="14">[1]base!$G$3</definedName>
    <definedName name="shogo_kn" localSheetId="15">[2]base!$G$3</definedName>
    <definedName name="shogo_kn" localSheetId="0">[3]base!$G$3</definedName>
    <definedName name="shogo_kn" localSheetId="1">[1]base!$G$3</definedName>
    <definedName name="shogo_kn">base!$G$3</definedName>
    <definedName name="shogo_nm" localSheetId="14">[1]base!$G$2</definedName>
    <definedName name="shogo_nm" localSheetId="15">[2]base!$G$2</definedName>
    <definedName name="shogo_nm" localSheetId="0">[3]base!$G$2</definedName>
    <definedName name="shogo_nm" localSheetId="1">[1]base!$G$2</definedName>
    <definedName name="shogo_nm">base!$G$2</definedName>
    <definedName name="station">base!$G$20</definedName>
    <definedName name="szt_bnt" localSheetId="14">[1]base!$G$8</definedName>
    <definedName name="szt_bnt" localSheetId="15">[2]base!$G$8</definedName>
    <definedName name="szt_bnt" localSheetId="0">[3]base!$G$8</definedName>
    <definedName name="szt_bnt" localSheetId="1">[1]base!$G$8</definedName>
    <definedName name="szt_bnt">base!$G$8</definedName>
    <definedName name="szt_cs" localSheetId="14">[1]base!$G$7</definedName>
    <definedName name="szt_cs" localSheetId="15">[2]base!$G$7</definedName>
    <definedName name="szt_cs" localSheetId="0">[3]base!$G$7</definedName>
    <definedName name="szt_cs" localSheetId="1">[1]base!$G$7</definedName>
    <definedName name="szt_cs">base!$G$7</definedName>
    <definedName name="szt_fax" localSheetId="14">[1]base!$G$11</definedName>
    <definedName name="szt_fax" localSheetId="15">[2]base!$G$11</definedName>
    <definedName name="szt_fax" localSheetId="0">[3]base!$G$11</definedName>
    <definedName name="szt_fax" localSheetId="1">[1]base!$G$11</definedName>
    <definedName name="szt_fax">base!$G$11</definedName>
    <definedName name="szt_skg" localSheetId="14">[1]base!$G$6</definedName>
    <definedName name="szt_skg" localSheetId="15">[2]base!$G$6</definedName>
    <definedName name="szt_skg" localSheetId="0">[3]base!$G$6</definedName>
    <definedName name="szt_skg" localSheetId="1">[1]base!$G$6</definedName>
    <definedName name="szt_skg">base!$G$6</definedName>
    <definedName name="szt_tat" localSheetId="14">[1]base!$G$9</definedName>
    <definedName name="szt_tat" localSheetId="15">[2]base!$G$9</definedName>
    <definedName name="szt_tat" localSheetId="0">[3]base!$G$9</definedName>
    <definedName name="szt_tat" localSheetId="1">[1]base!$G$9</definedName>
    <definedName name="szt_tat">base!$G$9</definedName>
    <definedName name="szt_tdfk" localSheetId="14">[1]base!$G$5</definedName>
    <definedName name="szt_tdfk" localSheetId="15">[2]base!$G$5</definedName>
    <definedName name="szt_tdfk" localSheetId="0">[3]base!$G$5</definedName>
    <definedName name="szt_tdfk" localSheetId="1">[1]base!$G$5</definedName>
    <definedName name="szt_tdfk">base!$G$5</definedName>
    <definedName name="szt_tel" localSheetId="14">[1]base!$G$10</definedName>
    <definedName name="szt_tel" localSheetId="15">[2]base!$G$10</definedName>
    <definedName name="szt_tel" localSheetId="0">[3]base!$G$10</definedName>
    <definedName name="szt_tel" localSheetId="1">[1]base!$G$10</definedName>
    <definedName name="szt_tel">base!$G$10</definedName>
    <definedName name="szt_zip" localSheetId="14">[1]base!$G$4</definedName>
    <definedName name="szt_zip" localSheetId="15">[2]base!$G$4</definedName>
    <definedName name="szt_zip" localSheetId="0">[3]base!$G$4</definedName>
    <definedName name="szt_zip" localSheetId="1">[1]base!$G$4</definedName>
    <definedName name="szt_zip">base!$G$4</definedName>
    <definedName name="tra_notice1" localSheetId="14">[1]base!$O$2</definedName>
    <definedName name="tra_notice1" localSheetId="15">[2]base!$O$2</definedName>
    <definedName name="tra_notice1" localSheetId="0">[3]base!$O$2</definedName>
    <definedName name="tra_notice1" localSheetId="1">[1]base!$O$2</definedName>
    <definedName name="tra_notice1">base!$O$2</definedName>
    <definedName name="tra_notice2" localSheetId="14">[1]base!$O$3</definedName>
    <definedName name="tra_notice2" localSheetId="15">[2]base!$O$3</definedName>
    <definedName name="tra_notice2" localSheetId="0">[3]base!$O$3</definedName>
    <definedName name="tra_notice2" localSheetId="1">[1]base!$O$3</definedName>
    <definedName name="tra_notice2">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42" l="1"/>
  <c r="N19" i="42"/>
  <c r="D19" i="42"/>
  <c r="E1" i="42"/>
  <c r="AM66" i="14"/>
  <c r="AM63" i="14"/>
  <c r="L12" i="45"/>
  <c r="L10" i="45"/>
  <c r="I10" i="45"/>
  <c r="E12" i="45"/>
  <c r="D10" i="45"/>
  <c r="H13" i="45"/>
  <c r="G3" i="36" l="1"/>
  <c r="I3" i="36"/>
  <c r="G20" i="32"/>
  <c r="O13" i="15"/>
  <c r="AB13" i="15"/>
  <c r="AI13" i="15"/>
  <c r="S15" i="15"/>
  <c r="AQ60" i="14"/>
  <c r="J27" i="14"/>
  <c r="G30" i="30"/>
  <c r="K40" i="14"/>
  <c r="F8" i="36"/>
  <c r="B20" i="34"/>
  <c r="J33" i="14"/>
  <c r="AF33" i="14"/>
  <c r="AO49" i="13"/>
  <c r="AR49" i="13"/>
  <c r="AQ33" i="14"/>
  <c r="AF36" i="14"/>
  <c r="J22" i="31"/>
  <c r="AM53" i="13"/>
  <c r="K46" i="14"/>
  <c r="AM40" i="13"/>
  <c r="AN54" i="14"/>
  <c r="N50" i="14"/>
  <c r="Q50" i="14"/>
  <c r="U50" i="14"/>
  <c r="Y50" i="14"/>
  <c r="AI50" i="14"/>
  <c r="AM50" i="14"/>
  <c r="AQ50" i="14"/>
  <c r="Y54" i="14"/>
  <c r="J54" i="14"/>
  <c r="K37" i="15"/>
  <c r="AN8" i="15"/>
  <c r="AR8" i="15"/>
  <c r="O15" i="15"/>
  <c r="AA15" i="15"/>
  <c r="AI15" i="15"/>
  <c r="P18" i="15"/>
  <c r="C20" i="31"/>
  <c r="E20" i="31"/>
  <c r="G20" i="31"/>
  <c r="C20" i="32"/>
  <c r="E20" i="32"/>
  <c r="AI24" i="14"/>
  <c r="AM24" i="14"/>
  <c r="AQ24" i="14"/>
  <c r="AJ43" i="14"/>
  <c r="AJ48" i="14"/>
  <c r="AF50" i="14"/>
  <c r="AF60" i="14"/>
  <c r="AM60" i="14"/>
  <c r="AM79" i="14"/>
  <c r="O15" i="30"/>
  <c r="Q15" i="30"/>
  <c r="U15" i="30"/>
  <c r="I34" i="12"/>
  <c r="K34" i="12"/>
  <c r="M34" i="12"/>
  <c r="C15" i="13"/>
  <c r="F15" i="13"/>
  <c r="I15" i="13"/>
  <c r="G18" i="13"/>
  <c r="N18" i="13"/>
  <c r="AD30" i="13"/>
  <c r="AP25" i="11"/>
  <c r="AI27" i="11"/>
  <c r="AP27" i="11"/>
  <c r="AQ10" i="6"/>
  <c r="AU10" i="6"/>
  <c r="AY10" i="6"/>
  <c r="AZ21" i="6"/>
  <c r="AZ32" i="6"/>
  <c r="AZ43" i="6"/>
  <c r="AZ54" i="6"/>
  <c r="AZ65" i="6"/>
  <c r="AZ76" i="6"/>
  <c r="AZ87" i="6"/>
  <c r="AZ98" i="6"/>
  <c r="AZ109" i="6"/>
  <c r="Z3" i="34"/>
  <c r="AC3" i="34"/>
  <c r="AF3" i="34"/>
  <c r="I14" i="34"/>
  <c r="L14" i="34"/>
  <c r="R20" i="34"/>
  <c r="B17" i="34" l="1"/>
  <c r="J41" i="14"/>
  <c r="G26" i="30"/>
  <c r="E40" i="12"/>
  <c r="J20" i="31"/>
  <c r="G33" i="30"/>
  <c r="J20" i="32"/>
  <c r="G26" i="13"/>
  <c r="AJ41" i="14"/>
  <c r="AU49" i="13"/>
  <c r="Q17" i="15"/>
  <c r="J47" i="14"/>
  <c r="M30" i="11"/>
  <c r="N15" i="6"/>
  <c r="AA71" i="14"/>
  <c r="H24" i="13"/>
  <c r="F16" i="34"/>
  <c r="P19" i="15"/>
  <c r="K39" i="15"/>
  <c r="AM57" i="13"/>
  <c r="V37" i="15"/>
  <c r="V39" i="15" s="1"/>
  <c r="Q18" i="13"/>
  <c r="S15" i="30"/>
  <c r="J21" i="31"/>
  <c r="AJ8" i="15"/>
  <c r="AQ12" i="6"/>
  <c r="M27" i="11"/>
  <c r="B14" i="34"/>
  <c r="AJ12" i="6"/>
  <c r="AX25" i="11"/>
  <c r="E43" i="12"/>
  <c r="B11" i="34"/>
  <c r="N12" i="6"/>
  <c r="AT25" i="11"/>
  <c r="F10" i="36"/>
  <c r="S60" i="14"/>
  <c r="AL30" i="13"/>
  <c r="AF30" i="13"/>
  <c r="J21" i="32"/>
  <c r="AI60" i="14"/>
  <c r="P60" i="14"/>
  <c r="K3" i="36"/>
  <c r="J60" i="14"/>
  <c r="AI30" i="13"/>
  <c r="J28" i="14"/>
  <c r="G30" i="13"/>
  <c r="J34" i="14"/>
  <c r="G20" i="30"/>
  <c r="AM33" i="14"/>
  <c r="AA72" i="14"/>
  <c r="AM49" i="13"/>
  <c r="J22" i="32"/>
  <c r="G18" i="30"/>
  <c r="AI33" i="14"/>
  <c r="U11" i="34"/>
  <c r="E46" i="12"/>
  <c r="P21" i="15"/>
  <c r="G36" i="13"/>
  <c r="F11"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100-000001000000}">
      <text>
        <r>
          <rPr>
            <sz val="11"/>
            <color rgb="FF000000"/>
            <rFont val="ＭＳ 明朝"/>
            <family val="1"/>
          </rPr>
          <t>　本書類は入力不要です。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200-000001000000}">
      <text>
        <r>
          <rPr>
            <sz val="11"/>
            <color rgb="FF000000"/>
            <rFont val="ＭＳ 明朝"/>
            <family val="1"/>
          </rPr>
          <t>　本書類は入力不要です。
　印刷し、内容をよくご確認下さい。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300-000001000000}">
      <text>
        <r>
          <rPr>
            <sz val="11"/>
            <color rgb="FF000000"/>
            <rFont val="ＭＳ 明朝"/>
            <family val="1"/>
          </rPr>
          <t>　本書類は入力不要です。
　印刷し、内容をよくご確認下さい。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R1" authorId="0" shapeId="0" xr:uid="{00000000-0006-0000-0400-000001000000}">
      <text>
        <r>
          <rPr>
            <sz val="8"/>
            <color rgb="FF000000"/>
            <rFont val="HG創英角ｺﾞｼｯｸUB"/>
            <family val="3"/>
          </rPr>
          <t>ﾘｽﾄより選択</t>
        </r>
      </text>
    </comment>
    <comment ref="R4" authorId="0" shapeId="0" xr:uid="{00000000-0006-0000-0400-000002000000}">
      <text>
        <r>
          <rPr>
            <sz val="8"/>
            <color rgb="FF000000"/>
            <rFont val="HG創英角ｺﾞｼｯｸUB"/>
            <family val="3"/>
          </rPr>
          <t>ﾘｽﾄより選択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00000000-0006-0000-0600-000001000000}">
      <text>
        <r>
          <rPr>
            <sz val="10"/>
            <color rgb="FF000000"/>
            <rFont val="ＭＳ 明朝"/>
            <family val="1"/>
          </rPr>
          <t>　①本書類は入力不要です。
　　　印刷し、内容をよくご確認のうえ、
　　　押印して下さい。
　②押印していただく印鑑は、法人の方は
　　法人の実印、個人の方は個人の実印にて
　　お願いいたします。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7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8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S41" authorId="0" shapeId="0" xr:uid="{DDC4A746-6DF5-4F07-A75B-32A842B7CB9C}">
      <text>
        <r>
          <rPr>
            <sz val="16"/>
            <color indexed="81"/>
            <rFont val="MS P ゴシック"/>
            <family val="3"/>
            <charset val="128"/>
          </rPr>
          <t xml:space="preserve">現住所の変更、居所の登録がある場合は、住所変更後、居所登録後の（裏面記載等）、取引士証写しを
貼付下さい。
</t>
        </r>
      </text>
    </comment>
  </commentList>
</comments>
</file>

<file path=xl/sharedStrings.xml><?xml version="1.0" encoding="utf-8"?>
<sst xmlns="http://schemas.openxmlformats.org/spreadsheetml/2006/main" count="1885" uniqueCount="966">
  <si>
    <r>
      <rPr>
        <b/>
        <sz val="18"/>
        <color indexed="8"/>
        <rFont val="ＭＳ 明朝"/>
        <family val="1"/>
        <charset val="128"/>
      </rPr>
      <t>入 会 申 込 書</t>
    </r>
    <r>
      <rPr>
        <sz val="14"/>
        <color indexed="8"/>
        <rFont val="ＭＳ 明朝"/>
        <family val="1"/>
        <charset val="128"/>
      </rPr>
      <t>（主たる事務所）</t>
    </r>
    <rPh sb="0" eb="1">
      <t>イリ</t>
    </rPh>
    <rPh sb="2" eb="3">
      <t>カイ</t>
    </rPh>
    <rPh sb="4" eb="5">
      <t>サル</t>
    </rPh>
    <rPh sb="6" eb="7">
      <t>コミ</t>
    </rPh>
    <rPh sb="8" eb="9">
      <t>ショ</t>
    </rPh>
    <rPh sb="10" eb="11">
      <t>シュ</t>
    </rPh>
    <rPh sb="13" eb="15">
      <t>ジム</t>
    </rPh>
    <rPh sb="15" eb="16">
      <t>ジョ</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</si>
  <si>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</si>
  <si>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公益社団法人</t>
    </r>
    <rPh sb="0" eb="2">
      <t>コウエキ</t>
    </rPh>
    <rPh sb="2" eb="6">
      <t>シャダンホウジン</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</si>
  <si>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</si>
  <si>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</si>
  <si>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</si>
  <si>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r>
      <rPr>
        <sz val="11"/>
        <color theme="1"/>
        <rFont val="ＭＳ 明朝"/>
        <family val="1"/>
        <charset val="128"/>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</si>
  <si>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charset val="128"/>
      </rPr>
      <t>令和</t>
    </r>
    <rPh sb="0" eb="2">
      <t>レイワ</t>
    </rPh>
    <phoneticPr fontId="0"/>
  </si>
  <si>
    <r>
      <rPr>
        <sz val="11"/>
        <color theme="1"/>
        <rFont val="ＭＳ 明朝"/>
        <family val="1"/>
        <charset val="128"/>
      </rPr>
      <t>記入日</t>
    </r>
    <rPh sb="0" eb="2">
      <t>キニュウ</t>
    </rPh>
    <rPh sb="2" eb="3">
      <t>ビ</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</si>
  <si>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</si>
  <si>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</si>
  <si>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</si>
  <si>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sz val="11"/>
        <color theme="1"/>
        <rFont val="ＭＳ ゴシック"/>
        <family val="3"/>
        <charset val="128"/>
      </rPr>
      <t>▼選択</t>
    </r>
    <rPh sb="0" eb="3">
      <t>キゴウセンタク</t>
    </rPh>
    <phoneticPr fontId="0"/>
  </si>
  <si>
    <r>
      <rPr>
        <sz val="11"/>
        <color rgb="FF000000"/>
        <rFont val="ＭＳ ゴシック"/>
        <family val="3"/>
        <charset val="128"/>
      </rPr>
      <t>▼選択</t>
    </r>
    <rPh sb="0" eb="3">
      <t>キゴウセンタク</t>
    </rPh>
    <phoneticPr fontId="0"/>
  </si>
  <si>
    <r>
      <rPr>
        <sz val="11"/>
        <color theme="1"/>
        <rFont val="ＭＳ 明朝"/>
        <family val="1"/>
        <charset val="128"/>
      </rPr>
      <t>免 許 証</t>
    </r>
    <rPh sb="0" eb="1">
      <t>メン</t>
    </rPh>
    <rPh sb="2" eb="3">
      <t>モト</t>
    </rPh>
    <rPh sb="4" eb="5">
      <t>アカシ</t>
    </rPh>
    <phoneticPr fontId="0"/>
  </si>
  <si>
    <r>
      <rPr>
        <sz val="11"/>
        <color theme="1"/>
        <rFont val="ＭＳ 明朝"/>
        <family val="1"/>
        <charset val="128"/>
      </rPr>
      <t>第</t>
    </r>
    <rPh sb="0" eb="1">
      <t>ダイ</t>
    </rPh>
    <phoneticPr fontId="0"/>
  </si>
  <si>
    <r>
      <rPr>
        <sz val="11"/>
        <color theme="1"/>
        <rFont val="ＭＳ 明朝"/>
        <family val="1"/>
        <charset val="128"/>
      </rPr>
      <t>免許証番号</t>
    </r>
    <rPh sb="0" eb="3">
      <t>メンキョショウ</t>
    </rPh>
    <rPh sb="3" eb="5">
      <t>バンゴウ</t>
    </rPh>
    <phoneticPr fontId="0"/>
  </si>
  <si>
    <r>
      <rPr>
        <sz val="11"/>
        <color theme="1"/>
        <rFont val="ＭＳ 明朝"/>
        <family val="1"/>
        <charset val="128"/>
      </rPr>
      <t>(</t>
    </r>
    <phoneticPr fontId="0"/>
  </si>
  <si>
    <r>
      <rPr>
        <sz val="11"/>
        <color theme="1"/>
        <rFont val="ＭＳ 明朝"/>
        <family val="1"/>
        <charset val="128"/>
      </rPr>
      <t>)</t>
    </r>
    <phoneticPr fontId="0"/>
  </si>
  <si>
    <r>
      <rPr>
        <sz val="11"/>
        <color theme="1"/>
        <rFont val="ＭＳ 明朝"/>
        <family val="1"/>
        <charset val="128"/>
      </rPr>
      <t>号</t>
    </r>
    <rPh sb="0" eb="1">
      <t>ゴウ</t>
    </rPh>
    <phoneticPr fontId="0"/>
  </si>
  <si>
    <r>
      <rPr>
        <sz val="11"/>
        <color rgb="FF000000"/>
        <rFont val="ＭＳ ゴシック"/>
        <family val="3"/>
        <charset val="128"/>
      </rPr>
      <t>▼選択</t>
    </r>
    <rPh sb="1" eb="3">
      <t>センタク</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</si>
  <si>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</si>
  <si>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theme="1"/>
        <rFont val="ＭＳ ゴシック"/>
        <family val="3"/>
        <charset val="128"/>
      </rPr>
      <t>北海道（石狩）</t>
    </r>
    <rPh sb="0" eb="3">
      <t>ホッカイドウ</t>
    </rPh>
    <rPh sb="4" eb="6">
      <t>イシカリ</t>
    </rPh>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</si>
  <si>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</si>
  <si>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</si>
  <si>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r>
      <rPr>
        <sz val="11"/>
        <color rgb="FF000000"/>
        <rFont val="ＭＳ ゴシック"/>
        <family val="3"/>
        <charset val="128"/>
      </rPr>
      <t>北海道知事（石狩）</t>
    </r>
    <rPh sb="0" eb="3">
      <t>ホッカイドウ</t>
    </rPh>
    <rPh sb="3" eb="5">
      <t>チジ</t>
    </rPh>
    <rPh sb="6" eb="8">
      <t>イシカリ</t>
    </rPh>
    <phoneticPr fontId="0"/>
  </si>
  <si>
    <r>
      <rPr>
        <sz val="10"/>
        <color theme="0"/>
        <rFont val="ＭＳ 明朝"/>
        <family val="1"/>
        <charset val="128"/>
      </rPr>
      <t>北海道本部</t>
    </r>
    <rPh sb="0" eb="5">
      <t>ホッカイドウホンブ</t>
    </rPh>
    <phoneticPr fontId="0"/>
  </si>
  <si>
    <t>令和</t>
  </si>
  <si>
    <r>
      <rPr>
        <sz val="11"/>
        <color theme="1"/>
        <rFont val="ＭＳ 明朝"/>
        <family val="1"/>
        <charset val="128"/>
      </rPr>
      <t>免許年月日</t>
    </r>
    <rPh sb="0" eb="2">
      <t>メンキョ</t>
    </rPh>
    <rPh sb="2" eb="5">
      <t>ネンガッピ</t>
    </rPh>
    <phoneticPr fontId="0"/>
  </si>
  <si>
    <r>
      <rPr>
        <sz val="11"/>
        <color theme="1"/>
        <rFont val="ＭＳ 明朝"/>
        <family val="1"/>
        <charset val="128"/>
      </rPr>
      <t>自</t>
    </r>
    <rPh sb="0" eb="1">
      <t>ジ</t>
    </rPh>
    <phoneticPr fontId="0"/>
  </si>
  <si>
    <r>
      <rPr>
        <sz val="11"/>
        <color theme="1"/>
        <rFont val="ＭＳ 明朝"/>
        <family val="1"/>
        <charset val="128"/>
      </rPr>
      <t>有効期間</t>
    </r>
    <rPh sb="0" eb="2">
      <t>ユウコウ</t>
    </rPh>
    <rPh sb="2" eb="4">
      <t>キカン</t>
    </rPh>
    <phoneticPr fontId="0"/>
  </si>
  <si>
    <t>北海道知事（檜山）</t>
  </si>
  <si>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</si>
  <si>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北海道（檜山）</t>
    </r>
    <phoneticPr fontId="0"/>
  </si>
  <si>
    <r>
      <rPr>
        <sz val="11"/>
        <color rgb="FF000000"/>
        <rFont val="ＭＳ ゴシック"/>
        <family val="3"/>
        <charset val="128"/>
      </rPr>
      <t>北海道知事（渡島）</t>
    </r>
    <rPh sb="0" eb="3">
      <t>ホッカイドウ</t>
    </rPh>
    <rPh sb="3" eb="5">
      <t>チジ</t>
    </rPh>
    <rPh sb="6" eb="7">
      <t>ワタリ</t>
    </rPh>
    <rPh sb="7" eb="8">
      <t>シマ</t>
    </rPh>
    <phoneticPr fontId="0"/>
  </si>
  <si>
    <r>
      <rPr>
        <sz val="11"/>
        <color theme="1"/>
        <rFont val="ＭＳ ゴシック"/>
        <family val="3"/>
        <charset val="128"/>
      </rPr>
      <t>北海道（後志）</t>
    </r>
    <rPh sb="0" eb="3">
      <t>ホッカイドウ</t>
    </rPh>
    <rPh sb="4" eb="5">
      <t>アト</t>
    </rPh>
    <rPh sb="5" eb="6">
      <t>ココロザシ</t>
    </rPh>
    <phoneticPr fontId="0"/>
  </si>
  <si>
    <r>
      <rPr>
        <sz val="11"/>
        <color theme="1"/>
        <rFont val="ＭＳ 明朝"/>
        <family val="1"/>
        <charset val="128"/>
      </rPr>
      <t>至</t>
    </r>
    <rPh sb="0" eb="1">
      <t>イタ</t>
    </rPh>
    <phoneticPr fontId="0"/>
  </si>
  <si>
    <r>
      <rPr>
        <sz val="11"/>
        <color theme="1"/>
        <rFont val="ＭＳ ゴシック"/>
        <family val="3"/>
        <charset val="128"/>
      </rPr>
      <t>令和</t>
    </r>
    <rPh sb="0" eb="2">
      <t>レイワ</t>
    </rPh>
    <phoneticPr fontId="0"/>
  </si>
  <si>
    <r>
      <rPr>
        <sz val="11"/>
        <color rgb="FF000000"/>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</si>
  <si>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北海道知事（空知）</t>
    </r>
    <rPh sb="0" eb="3">
      <t>ホッカイドウ</t>
    </rPh>
    <rPh sb="6" eb="8">
      <t>ソラチ</t>
    </rPh>
    <phoneticPr fontId="0"/>
  </si>
  <si>
    <r>
      <rPr>
        <sz val="11"/>
        <color theme="1"/>
        <rFont val="ＭＳ ゴシック"/>
        <family val="3"/>
        <charset val="128"/>
      </rPr>
      <t>北海道（空知）</t>
    </r>
    <rPh sb="0" eb="3">
      <t>ホッカイドウ</t>
    </rPh>
    <rPh sb="4" eb="6">
      <t>ソラチ</t>
    </rPh>
    <phoneticPr fontId="0"/>
  </si>
  <si>
    <t>北海道知事（留萌）</t>
  </si>
  <si>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</si>
  <si>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北海道（上川）</t>
    </r>
    <rPh sb="0" eb="3">
      <t>ホッカイドウ</t>
    </rPh>
    <rPh sb="4" eb="6">
      <t>ウエカワ</t>
    </rPh>
    <phoneticPr fontId="0"/>
  </si>
  <si>
    <r>
      <rPr>
        <sz val="11"/>
        <color rgb="FF000000"/>
        <rFont val="ＭＳ ゴシック"/>
        <family val="3"/>
        <charset val="128"/>
      </rPr>
      <t>北海道知事（空知）</t>
    </r>
    <rPh sb="0" eb="3">
      <t>ホッカイドウ</t>
    </rPh>
    <rPh sb="6" eb="8">
      <t>ソラチ</t>
    </rPh>
    <phoneticPr fontId="0"/>
  </si>
  <si>
    <r>
      <rPr>
        <sz val="11"/>
        <color theme="1"/>
        <rFont val="ＭＳ 明朝"/>
        <family val="1"/>
        <charset val="128"/>
      </rPr>
      <t>主 た る
事 務 所</t>
    </r>
    <rPh sb="0" eb="1">
      <t>シュ</t>
    </rPh>
    <rPh sb="6" eb="7">
      <t>コト</t>
    </rPh>
    <rPh sb="8" eb="9">
      <t>ツトム</t>
    </rPh>
    <rPh sb="10" eb="11">
      <t>ショ</t>
    </rPh>
    <phoneticPr fontId="0"/>
  </si>
  <si>
    <r>
      <rPr>
        <sz val="8"/>
        <color theme="1"/>
        <rFont val="ＭＳ 明朝"/>
        <family val="1"/>
        <charset val="128"/>
      </rPr>
      <t>フリガナ</t>
    </r>
    <phoneticPr fontId="0"/>
  </si>
  <si>
    <r>
      <rPr>
        <sz val="11"/>
        <color theme="1"/>
        <rFont val="ＭＳ 明朝"/>
        <family val="1"/>
        <charset val="128"/>
      </rPr>
      <t>商号又は名称</t>
    </r>
    <rPh sb="0" eb="2">
      <t>ショウゴウ</t>
    </rPh>
    <rPh sb="2" eb="3">
      <t>マタ</t>
    </rPh>
    <rPh sb="4" eb="6">
      <t>メイショウ</t>
    </rPh>
    <phoneticPr fontId="0"/>
  </si>
  <si>
    <r>
      <rPr>
        <sz val="11"/>
        <color theme="1"/>
        <rFont val="ＭＳ ゴシック"/>
        <family val="3"/>
        <charset val="128"/>
      </rPr>
      <t>北海道（留萌）</t>
    </r>
    <phoneticPr fontId="0"/>
  </si>
  <si>
    <r>
      <rPr>
        <sz val="11"/>
        <color rgb="FF000000"/>
        <rFont val="ＭＳ ゴシック"/>
        <family val="3"/>
        <charset val="128"/>
      </rPr>
      <t>北海道知事（上川）</t>
    </r>
    <rPh sb="0" eb="3">
      <t>ホッカイドウ</t>
    </rPh>
    <rPh sb="6" eb="8">
      <t>ウエカワ</t>
    </rPh>
    <phoneticPr fontId="0"/>
  </si>
  <si>
    <r>
      <rPr>
        <sz val="11"/>
        <color theme="1"/>
        <rFont val="ＭＳ ゴシック"/>
        <family val="3"/>
        <charset val="128"/>
      </rPr>
      <t>北海道知事（宗谷）</t>
    </r>
    <rPh sb="0" eb="3">
      <t>ホッカイドウ</t>
    </rPh>
    <rPh sb="6" eb="8">
      <t>ソウヤ</t>
    </rPh>
    <phoneticPr fontId="0"/>
  </si>
  <si>
    <r>
      <rPr>
        <sz val="11"/>
        <color theme="1"/>
        <rFont val="ＭＳ ゴシック"/>
        <family val="3"/>
        <charset val="128"/>
      </rPr>
      <t>北海道（宗谷）</t>
    </r>
    <rPh sb="0" eb="3">
      <t>ホッカイドウ</t>
    </rPh>
    <rPh sb="4" eb="6">
      <t>ソウヤ</t>
    </rPh>
    <phoneticPr fontId="0"/>
  </si>
  <si>
    <r>
      <rPr>
        <sz val="11"/>
        <color theme="1"/>
        <rFont val="ＭＳ ゴシック"/>
        <family val="3"/>
        <charset val="128"/>
      </rPr>
      <t>北海道知事（胆振）</t>
    </r>
    <rPh sb="0" eb="3">
      <t>ホッカイドウ</t>
    </rPh>
    <rPh sb="6" eb="7">
      <t>タン</t>
    </rPh>
    <rPh sb="7" eb="8">
      <t>シン</t>
    </rPh>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</si>
  <si>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</si>
  <si>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北海道（網走）</t>
    </r>
    <rPh sb="0" eb="3">
      <t>ホッカイドウ</t>
    </rPh>
    <rPh sb="4" eb="6">
      <t>アバシリ</t>
    </rPh>
    <phoneticPr fontId="0"/>
  </si>
  <si>
    <r>
      <rPr>
        <sz val="11"/>
        <color rgb="FF000000"/>
        <rFont val="ＭＳ ゴシック"/>
        <family val="3"/>
        <charset val="128"/>
      </rPr>
      <t>北海道知事（宗谷）</t>
    </r>
    <rPh sb="0" eb="3">
      <t>ホッカイドウ</t>
    </rPh>
    <rPh sb="6" eb="8">
      <t>ソウヤ</t>
    </rPh>
    <phoneticPr fontId="0"/>
  </si>
  <si>
    <r>
      <rPr>
        <sz val="11"/>
        <color theme="1"/>
        <rFont val="ＭＳ ゴシック"/>
        <family val="3"/>
        <charset val="128"/>
      </rPr>
      <t>北海道（胆振）</t>
    </r>
    <rPh sb="0" eb="3">
      <t>ホッカイドウ</t>
    </rPh>
    <rPh sb="4" eb="5">
      <t>タン</t>
    </rPh>
    <rPh sb="5" eb="6">
      <t>シン</t>
    </rPh>
    <phoneticPr fontId="0"/>
  </si>
  <si>
    <r>
      <rPr>
        <sz val="11"/>
        <color rgb="FF000000"/>
        <rFont val="ＭＳ ゴシック"/>
        <family val="3"/>
        <charset val="128"/>
      </rPr>
      <t>北海道知事（胆振）</t>
    </r>
    <rPh sb="0" eb="3">
      <t>ホッカイドウ</t>
    </rPh>
    <rPh sb="6" eb="7">
      <t>タン</t>
    </rPh>
    <rPh sb="7" eb="8">
      <t>シン</t>
    </rPh>
    <phoneticPr fontId="0"/>
  </si>
  <si>
    <r>
      <rPr>
        <sz val="11"/>
        <color rgb="FF000000"/>
        <rFont val="ＭＳ ゴシック"/>
        <family val="3"/>
        <charset val="128"/>
      </rPr>
      <t>北海道知事（網走）</t>
    </r>
    <rPh sb="0" eb="3">
      <t>ホッカイドウ</t>
    </rPh>
    <rPh sb="6" eb="8">
      <t>アバシリ</t>
    </rPh>
    <phoneticPr fontId="0"/>
  </si>
  <si>
    <r>
      <rPr>
        <sz val="11"/>
        <color theme="1"/>
        <rFont val="ＭＳ ゴシック"/>
        <family val="3"/>
        <charset val="128"/>
      </rPr>
      <t>北海道知事（日高）</t>
    </r>
    <rPh sb="0" eb="3">
      <t>ホッカイドウ</t>
    </rPh>
    <rPh sb="6" eb="8">
      <t>ヒダカ</t>
    </rPh>
    <phoneticPr fontId="0"/>
  </si>
  <si>
    <r>
      <rPr>
        <sz val="11"/>
        <color theme="1"/>
        <rFont val="ＭＳ ゴシック"/>
        <family val="3"/>
        <charset val="128"/>
      </rPr>
      <t>北海道（日高）</t>
    </r>
    <rPh sb="0" eb="3">
      <t>ホッカイドウ</t>
    </rPh>
    <rPh sb="4" eb="6">
      <t>ヒダカ</t>
    </rPh>
    <phoneticPr fontId="0"/>
  </si>
  <si>
    <r>
      <rPr>
        <sz val="11"/>
        <color theme="1"/>
        <rFont val="ＭＳ 明朝"/>
        <family val="1"/>
        <charset val="128"/>
      </rPr>
      <t xml:space="preserve">所在地
</t>
    </r>
    <r>
      <rPr>
        <sz val="9"/>
        <color indexed="8"/>
        <rFont val="ＭＳ 明朝"/>
        <family val="1"/>
        <charset val="128"/>
      </rPr>
      <t>（ビル名）</t>
    </r>
    <rPh sb="0" eb="3">
      <t>ショザイチ</t>
    </rPh>
    <rPh sb="7" eb="8">
      <t>メイ</t>
    </rPh>
    <phoneticPr fontId="0"/>
  </si>
  <si>
    <r>
      <rPr>
        <sz val="9"/>
        <color theme="1"/>
        <rFont val="ＭＳ 明朝"/>
        <family val="1"/>
      </rPr>
      <t>〒</t>
    </r>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</si>
  <si>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</si>
  <si>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北海道（十勝）</t>
    </r>
    <rPh sb="0" eb="3">
      <t>ホッカイドウ</t>
    </rPh>
    <rPh sb="4" eb="6">
      <t>トカチ</t>
    </rPh>
    <phoneticPr fontId="0"/>
  </si>
  <si>
    <r>
      <rPr>
        <sz val="11"/>
        <color rgb="FF000000"/>
        <rFont val="ＭＳ ゴシック"/>
        <family val="3"/>
        <charset val="128"/>
      </rPr>
      <t>北海道知事（日高）</t>
    </r>
    <rPh sb="0" eb="3">
      <t>ホッカイドウ</t>
    </rPh>
    <rPh sb="6" eb="8">
      <t>ヒダカ</t>
    </rPh>
    <phoneticPr fontId="0"/>
  </si>
  <si>
    <r>
      <rPr>
        <sz val="11"/>
        <color theme="1"/>
        <rFont val="ＭＳ ゴシック"/>
        <family val="3"/>
        <charset val="128"/>
      </rPr>
      <t>北海道知事（オホ）</t>
    </r>
    <rPh sb="0" eb="3">
      <t>ホッカイドウ</t>
    </rPh>
    <phoneticPr fontId="0"/>
  </si>
  <si>
    <r>
      <rPr>
        <sz val="11"/>
        <color theme="1"/>
        <rFont val="ＭＳ ゴシック"/>
        <family val="3"/>
        <charset val="128"/>
      </rPr>
      <t>北海道知事（釧路）</t>
    </r>
    <rPh sb="0" eb="3">
      <t>ホッカイドウ</t>
    </rPh>
    <rPh sb="6" eb="8">
      <t>クシロ</t>
    </rPh>
    <phoneticPr fontId="0"/>
  </si>
  <si>
    <r>
      <rPr>
        <sz val="11"/>
        <color theme="1"/>
        <rFont val="ＭＳ ゴシック"/>
        <family val="3"/>
        <charset val="128"/>
      </rPr>
      <t>北海道（釧路）</t>
    </r>
    <rPh sb="0" eb="3">
      <t>ホッカイドウ</t>
    </rPh>
    <rPh sb="4" eb="6">
      <t>クシロ</t>
    </rPh>
    <phoneticPr fontId="0"/>
  </si>
  <si>
    <r>
      <rPr>
        <sz val="11"/>
        <color rgb="FF000000"/>
        <rFont val="ＭＳ ゴシック"/>
        <family val="3"/>
        <charset val="128"/>
      </rPr>
      <t>北海道知事（十勝）</t>
    </r>
    <rPh sb="0" eb="3">
      <t>ホッカイドウ</t>
    </rPh>
    <rPh sb="6" eb="8">
      <t>トカチ</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</si>
  <si>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</si>
  <si>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北海道（根室）</t>
    </r>
    <rPh sb="0" eb="3">
      <t>ホッカイドウ</t>
    </rPh>
    <rPh sb="4" eb="6">
      <t>ネムロ</t>
    </rPh>
    <phoneticPr fontId="0"/>
  </si>
  <si>
    <r>
      <rPr>
        <sz val="11"/>
        <color rgb="FF000000"/>
        <rFont val="ＭＳ ゴシック"/>
        <family val="3"/>
        <charset val="128"/>
      </rPr>
      <t>北海道知事（釧路）</t>
    </r>
    <rPh sb="0" eb="3">
      <t>ホッカイドウ</t>
    </rPh>
    <rPh sb="6" eb="8">
      <t>クシロ</t>
    </rPh>
    <phoneticPr fontId="0"/>
  </si>
  <si>
    <r>
      <rPr>
        <sz val="11"/>
        <color theme="1"/>
        <rFont val="ＭＳ 明朝"/>
        <family val="1"/>
        <charset val="128"/>
      </rPr>
      <t>ＴＥＬ</t>
    </r>
    <phoneticPr fontId="0"/>
  </si>
  <si>
    <r>
      <rPr>
        <sz val="11"/>
        <color theme="1"/>
        <rFont val="ＭＳ 明朝"/>
        <family val="1"/>
        <charset val="128"/>
      </rPr>
      <t>ＦＡＸ</t>
    </r>
    <phoneticPr fontId="0"/>
  </si>
  <si>
    <r>
      <rPr>
        <sz val="11"/>
        <color theme="1"/>
        <rFont val="ＭＳ ゴシック"/>
        <family val="3"/>
        <charset val="128"/>
      </rPr>
      <t>北海道（オホ）</t>
    </r>
    <rPh sb="0" eb="3">
      <t>ホッカイドウ</t>
    </rPh>
    <phoneticPr fontId="0"/>
  </si>
  <si>
    <t>青森県知事</t>
  </si>
  <si>
    <r>
      <rPr>
        <sz val="11"/>
        <color rgb="FF000000"/>
        <rFont val="ＭＳ ゴシック"/>
        <family val="3"/>
        <charset val="128"/>
      </rPr>
      <t>北海道知事（根室）</t>
    </r>
    <rPh sb="0" eb="3">
      <t>ホッカイドウ</t>
    </rPh>
    <rPh sb="6" eb="8">
      <t>ネムロ</t>
    </rPh>
    <phoneticPr fontId="0"/>
  </si>
  <si>
    <r>
      <rPr>
        <sz val="11"/>
        <color rgb="FF000000"/>
        <rFont val="ＭＳ ゴシック"/>
        <family val="3"/>
        <charset val="128"/>
      </rPr>
      <t>北海道知事（オホ）</t>
    </r>
    <rPh sb="0" eb="3">
      <t>ホッカイドウ</t>
    </rPh>
    <phoneticPr fontId="0"/>
  </si>
  <si>
    <r>
      <rPr>
        <sz val="11"/>
        <color theme="1"/>
        <rFont val="ＭＳ ゴシック"/>
        <family val="3"/>
        <charset val="128"/>
      </rPr>
      <t>青森県</t>
    </r>
    <phoneticPr fontId="0"/>
  </si>
  <si>
    <r>
      <rPr>
        <sz val="11"/>
        <color theme="1"/>
        <rFont val="ＭＳ ゴシック"/>
        <family val="3"/>
        <charset val="128"/>
      </rPr>
      <t>岩手県</t>
    </r>
    <rPh sb="0" eb="3">
      <t>イワテケン</t>
    </rPh>
    <phoneticPr fontId="0"/>
  </si>
  <si>
    <r>
      <rPr>
        <sz val="11"/>
        <color theme="1"/>
        <rFont val="ＭＳ 明朝"/>
        <family val="1"/>
        <charset val="128"/>
      </rPr>
      <t>メ ー ル
アドレス</t>
    </r>
    <phoneticPr fontId="0"/>
  </si>
  <si>
    <r>
      <rPr>
        <sz val="10.5"/>
        <color theme="1"/>
        <rFont val="ＭＳ 明朝"/>
        <family val="1"/>
        <charset val="128"/>
      </rPr>
      <t>①</t>
    </r>
    <phoneticPr fontId="0"/>
  </si>
  <si>
    <r>
      <rPr>
        <sz val="9"/>
        <color theme="1"/>
        <rFont val="ＭＳ 明朝"/>
        <family val="1"/>
        <charset val="128"/>
      </rPr>
      <t>協会からのお知らせを確実に受け取れるメールアドレスをご記入ください。</t>
    </r>
    <rPh sb="0" eb="2">
      <t>キョウカイ</t>
    </rPh>
    <rPh sb="6" eb="7">
      <t>シ</t>
    </rPh>
    <rPh sb="10" eb="12">
      <t>カクジツ</t>
    </rPh>
    <rPh sb="13" eb="14">
      <t>ウ</t>
    </rPh>
    <rPh sb="15" eb="16">
      <t>ト</t>
    </rPh>
    <rPh sb="27" eb="29">
      <t>キニュウ</t>
    </rPh>
    <phoneticPr fontId="0"/>
  </si>
  <si>
    <r>
      <rPr>
        <sz val="11"/>
        <color theme="1"/>
        <rFont val="ＭＳ ゴシック"/>
        <family val="3"/>
        <charset val="128"/>
      </rPr>
      <t>岩手県知事</t>
    </r>
    <rPh sb="0" eb="3">
      <t>イワテケン</t>
    </rPh>
    <rPh sb="3" eb="5">
      <t>チジ</t>
    </rPh>
    <phoneticPr fontId="0"/>
  </si>
  <si>
    <t>青森県本部</t>
  </si>
  <si>
    <r>
      <rPr>
        <sz val="9"/>
        <color theme="1"/>
        <rFont val="ＭＳ 明朝"/>
        <family val="1"/>
        <charset val="128"/>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</si>
  <si>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r>
      <rPr>
        <sz val="10.5"/>
        <color theme="1"/>
        <rFont val="ＭＳ 明朝"/>
        <family val="1"/>
        <charset val="128"/>
      </rPr>
      <t>②</t>
    </r>
    <phoneticPr fontId="0"/>
  </si>
  <si>
    <r>
      <rPr>
        <sz val="11"/>
        <color theme="1"/>
        <rFont val="ＭＳ ゴシック"/>
        <family val="3"/>
        <charset val="128"/>
      </rPr>
      <t>宮城県</t>
    </r>
    <rPh sb="0" eb="3">
      <t>ミヤギケン</t>
    </rPh>
    <phoneticPr fontId="0"/>
  </si>
  <si>
    <r>
      <rPr>
        <sz val="11"/>
        <color theme="1"/>
        <rFont val="ＭＳ ゴシック"/>
        <family val="3"/>
        <charset val="128"/>
      </rPr>
      <t>宮城県知事</t>
    </r>
    <rPh sb="0" eb="3">
      <t>ミヤギケン</t>
    </rPh>
    <rPh sb="3" eb="5">
      <t>チジ</t>
    </rPh>
    <phoneticPr fontId="0"/>
  </si>
  <si>
    <t>岩手県知事</t>
  </si>
  <si>
    <t>岩手県本部</t>
  </si>
  <si>
    <r>
      <rPr>
        <sz val="11"/>
        <color theme="1"/>
        <rFont val="ＭＳ 明朝"/>
        <family val="1"/>
        <charset val="128"/>
      </rPr>
      <t>代 表 者</t>
    </r>
    <rPh sb="0" eb="1">
      <t>ダイ</t>
    </rPh>
    <rPh sb="2" eb="3">
      <t>オモテ</t>
    </rPh>
    <rPh sb="4" eb="5">
      <t>シャ</t>
    </rPh>
    <phoneticPr fontId="0"/>
  </si>
  <si>
    <t>宮城県知事</t>
  </si>
  <si>
    <r>
      <rPr>
        <sz val="11"/>
        <color theme="1"/>
        <rFont val="ＭＳ 明朝"/>
        <family val="1"/>
        <charset val="128"/>
      </rPr>
      <t>生年月日</t>
    </r>
    <rPh sb="0" eb="2">
      <t>セイネン</t>
    </rPh>
    <rPh sb="2" eb="4">
      <t>ガッピ</t>
    </rPh>
    <phoneticPr fontId="0"/>
  </si>
  <si>
    <r>
      <rPr>
        <sz val="8"/>
        <color theme="1"/>
        <rFont val="ＭＳ 明朝"/>
        <family val="1"/>
        <charset val="128"/>
      </rPr>
      <t>性　別</t>
    </r>
    <rPh sb="0" eb="1">
      <t>セイ</t>
    </rPh>
    <rPh sb="2" eb="3">
      <t>ベツ</t>
    </rPh>
    <phoneticPr fontId="0"/>
  </si>
  <si>
    <r>
      <rPr>
        <sz val="11"/>
        <color theme="1"/>
        <rFont val="ＭＳ ゴシック"/>
        <family val="3"/>
        <charset val="128"/>
      </rPr>
      <t>山形県知事</t>
    </r>
    <rPh sb="0" eb="3">
      <t>ヤマガタケン</t>
    </rPh>
    <rPh sb="3" eb="5">
      <t>チジ</t>
    </rPh>
    <phoneticPr fontId="0"/>
  </si>
  <si>
    <r>
      <rPr>
        <sz val="11"/>
        <color theme="1"/>
        <rFont val="ＭＳ ゴシック"/>
        <family val="3"/>
        <charset val="128"/>
      </rPr>
      <t>秋田県</t>
    </r>
    <rPh sb="0" eb="2">
      <t>アキタ</t>
    </rPh>
    <rPh sb="2" eb="3">
      <t>ケン</t>
    </rPh>
    <phoneticPr fontId="0"/>
  </si>
  <si>
    <t>宮城県本部</t>
  </si>
  <si>
    <r>
      <rPr>
        <sz val="11"/>
        <color theme="1"/>
        <rFont val="ＭＳ ゴシック"/>
        <family val="3"/>
        <charset val="128"/>
      </rPr>
      <t>福島県知事</t>
    </r>
    <rPh sb="0" eb="5">
      <t>フクシマケンチジ</t>
    </rPh>
    <phoneticPr fontId="0"/>
  </si>
  <si>
    <r>
      <rPr>
        <sz val="11"/>
        <color theme="1"/>
        <rFont val="ＭＳ ゴシック"/>
        <family val="3"/>
        <charset val="128"/>
      </rPr>
      <t>山形県</t>
    </r>
    <rPh sb="0" eb="3">
      <t>ヤマガタケン</t>
    </rPh>
    <phoneticPr fontId="0"/>
  </si>
  <si>
    <t>秋田県知事</t>
  </si>
  <si>
    <t>秋田県本部</t>
  </si>
  <si>
    <r>
      <rPr>
        <sz val="11"/>
        <color theme="1"/>
        <rFont val="ＭＳ ゴシック"/>
        <family val="3"/>
        <charset val="128"/>
      </rPr>
      <t>福島県</t>
    </r>
    <rPh sb="0" eb="3">
      <t>フクシマケン</t>
    </rPh>
    <phoneticPr fontId="0"/>
  </si>
  <si>
    <r>
      <rPr>
        <sz val="11"/>
        <color theme="1"/>
        <rFont val="ＭＳ 明朝"/>
        <family val="1"/>
        <charset val="128"/>
      </rPr>
      <t>氏　名</t>
    </r>
    <rPh sb="0" eb="1">
      <t>シ</t>
    </rPh>
    <rPh sb="2" eb="3">
      <t>メイ</t>
    </rPh>
    <phoneticPr fontId="0"/>
  </si>
  <si>
    <r>
      <rPr>
        <sz val="11"/>
        <color theme="1"/>
        <rFont val="ＭＳ ゴシック"/>
        <family val="3"/>
        <charset val="128"/>
      </rPr>
      <t>茨城県知事</t>
    </r>
    <rPh sb="0" eb="3">
      <t>イバラキケン</t>
    </rPh>
    <rPh sb="3" eb="5">
      <t>チジ</t>
    </rPh>
    <phoneticPr fontId="0"/>
  </si>
  <si>
    <t>山形県知事</t>
  </si>
  <si>
    <t>山形県本部</t>
  </si>
  <si>
    <r>
      <rPr>
        <sz val="11"/>
        <color theme="1"/>
        <rFont val="ＭＳ ゴシック"/>
        <family val="3"/>
        <charset val="128"/>
      </rPr>
      <t>茨城県</t>
    </r>
    <rPh sb="0" eb="3">
      <t>イバラキケン</t>
    </rPh>
    <phoneticPr fontId="0"/>
  </si>
  <si>
    <t>福島県知事</t>
  </si>
  <si>
    <t>福島県本部</t>
  </si>
  <si>
    <r>
      <rPr>
        <sz val="11"/>
        <color theme="1"/>
        <rFont val="ＭＳ ゴシック"/>
        <family val="3"/>
        <charset val="128"/>
      </rPr>
      <t>栃木県</t>
    </r>
    <rPh sb="0" eb="3">
      <t>トチギケン</t>
    </rPh>
    <phoneticPr fontId="0"/>
  </si>
  <si>
    <t>茨城県知事</t>
  </si>
  <si>
    <t>茨城県本部</t>
  </si>
  <si>
    <r>
      <rPr>
        <sz val="11"/>
        <color theme="1"/>
        <rFont val="ＭＳ ゴシック"/>
        <family val="3"/>
        <charset val="128"/>
      </rPr>
      <t>群馬県</t>
    </r>
    <rPh sb="0" eb="3">
      <t>グンマケン</t>
    </rPh>
    <phoneticPr fontId="0"/>
  </si>
  <si>
    <r>
      <rPr>
        <sz val="10"/>
        <color theme="1"/>
        <rFont val="ＭＳ 明朝"/>
        <family val="1"/>
        <charset val="128"/>
      </rPr>
      <t>肩書区分</t>
    </r>
    <rPh sb="0" eb="2">
      <t>カタガ</t>
    </rPh>
    <rPh sb="2" eb="4">
      <t>クブン</t>
    </rPh>
    <phoneticPr fontId="0"/>
  </si>
  <si>
    <r>
      <rPr>
        <sz val="8"/>
        <color theme="1"/>
        <rFont val="ＭＳ 明朝"/>
        <family val="1"/>
        <charset val="128"/>
      </rPr>
      <t>[</t>
    </r>
    <phoneticPr fontId="0"/>
  </si>
  <si>
    <r>
      <rPr>
        <sz val="8"/>
        <color theme="1"/>
        <rFont val="ＭＳ 明朝"/>
        <family val="1"/>
        <charset val="128"/>
      </rPr>
      <t>]</t>
    </r>
    <phoneticPr fontId="0"/>
  </si>
  <si>
    <t>栃木県知事</t>
  </si>
  <si>
    <t>栃木県本部</t>
  </si>
  <si>
    <r>
      <rPr>
        <sz val="11"/>
        <color theme="1"/>
        <rFont val="ＭＳ 明朝"/>
        <family val="1"/>
        <charset val="128"/>
      </rPr>
      <t>現住所</t>
    </r>
    <rPh sb="0" eb="3">
      <t>ゲンジュウショ</t>
    </rPh>
    <phoneticPr fontId="0"/>
  </si>
  <si>
    <r>
      <rPr>
        <sz val="11"/>
        <color theme="1"/>
        <rFont val="ＭＳ ゴシック"/>
        <family val="3"/>
        <charset val="128"/>
      </rPr>
      <t>埼玉県</t>
    </r>
    <rPh sb="0" eb="3">
      <t>サイタマケン</t>
    </rPh>
    <phoneticPr fontId="0"/>
  </si>
  <si>
    <r>
      <rPr>
        <sz val="9"/>
        <color theme="1"/>
        <rFont val="ＭＳ 明朝"/>
        <family val="1"/>
        <charset val="128"/>
      </rPr>
      <t>〒</t>
    </r>
    <phoneticPr fontId="0"/>
  </si>
  <si>
    <t>群馬県知事</t>
  </si>
  <si>
    <t>群馬県本部</t>
  </si>
  <si>
    <r>
      <rPr>
        <sz val="11"/>
        <color theme="1"/>
        <rFont val="ＭＳ ゴシック"/>
        <family val="3"/>
        <charset val="128"/>
      </rPr>
      <t>千葉県</t>
    </r>
    <rPh sb="0" eb="3">
      <t>チバケン</t>
    </rPh>
    <phoneticPr fontId="0"/>
  </si>
  <si>
    <t>埼玉県知事</t>
  </si>
  <si>
    <t>埼玉県本部</t>
  </si>
  <si>
    <t>千葉県知事</t>
  </si>
  <si>
    <r>
      <rPr>
        <sz val="11"/>
        <color theme="1"/>
        <rFont val="ＭＳ ゴシック"/>
        <family val="3"/>
        <charset val="128"/>
      </rPr>
      <t>東京都</t>
    </r>
    <rPh sb="0" eb="3">
      <t>トウキョウト</t>
    </rPh>
    <phoneticPr fontId="0"/>
  </si>
  <si>
    <t>千葉県本部</t>
  </si>
  <si>
    <r>
      <rPr>
        <sz val="11"/>
        <color theme="1"/>
        <rFont val="ＭＳ 明朝"/>
        <family val="1"/>
        <charset val="128"/>
      </rPr>
      <t>法人・個人区分</t>
    </r>
    <rPh sb="0" eb="2">
      <t>ホウジン</t>
    </rPh>
    <rPh sb="3" eb="5">
      <t>コジン</t>
    </rPh>
    <rPh sb="5" eb="7">
      <t>クブン</t>
    </rPh>
    <phoneticPr fontId="0"/>
  </si>
  <si>
    <r>
      <rPr>
        <sz val="11"/>
        <color theme="1"/>
        <rFont val="ＭＳ 明朝"/>
        <family val="1"/>
        <charset val="128"/>
      </rPr>
      <t>会社情報</t>
    </r>
    <rPh sb="0" eb="2">
      <t>カイシャ</t>
    </rPh>
    <rPh sb="2" eb="4">
      <t>ジョウホウ</t>
    </rPh>
    <phoneticPr fontId="0"/>
  </si>
  <si>
    <r>
      <rPr>
        <sz val="11"/>
        <color theme="1"/>
        <rFont val="ＭＳ 明朝"/>
        <family val="1"/>
        <charset val="128"/>
      </rPr>
      <t>法人の設立年月日</t>
    </r>
    <rPh sb="0" eb="2">
      <t>ホウジン</t>
    </rPh>
    <rPh sb="3" eb="5">
      <t>セツリツ</t>
    </rPh>
    <rPh sb="5" eb="8">
      <t>ネンガッピ</t>
    </rPh>
    <phoneticPr fontId="0"/>
  </si>
  <si>
    <t>東京都知事</t>
  </si>
  <si>
    <r>
      <rPr>
        <sz val="11"/>
        <color theme="1"/>
        <rFont val="ＭＳ ゴシック"/>
        <family val="3"/>
        <charset val="128"/>
      </rPr>
      <t>神奈川県</t>
    </r>
    <rPh sb="0" eb="4">
      <t>カナガワケン</t>
    </rPh>
    <phoneticPr fontId="0"/>
  </si>
  <si>
    <t>東京都本部</t>
  </si>
  <si>
    <t>神奈川県知事</t>
  </si>
  <si>
    <r>
      <rPr>
        <sz val="11"/>
        <color theme="1"/>
        <rFont val="ＭＳ ゴシック"/>
        <family val="3"/>
        <charset val="128"/>
      </rPr>
      <t>新潟県</t>
    </r>
    <rPh sb="0" eb="3">
      <t>ニイガタケン</t>
    </rPh>
    <phoneticPr fontId="0"/>
  </si>
  <si>
    <t>神奈川県本部</t>
  </si>
  <si>
    <r>
      <rPr>
        <sz val="11"/>
        <color theme="1"/>
        <rFont val="ＭＳ 明朝"/>
        <family val="1"/>
        <charset val="128"/>
      </rPr>
      <t>個人営業開始日</t>
    </r>
    <rPh sb="0" eb="2">
      <t>コジン</t>
    </rPh>
    <rPh sb="2" eb="4">
      <t>エイギョウ</t>
    </rPh>
    <rPh sb="4" eb="7">
      <t>カイシビ</t>
    </rPh>
    <phoneticPr fontId="0"/>
  </si>
  <si>
    <t>新潟県知事</t>
  </si>
  <si>
    <r>
      <rPr>
        <sz val="11"/>
        <color theme="1"/>
        <rFont val="ＭＳ ゴシック"/>
        <family val="3"/>
        <charset val="128"/>
      </rPr>
      <t>富山県</t>
    </r>
    <rPh sb="0" eb="3">
      <t>トヤマケン</t>
    </rPh>
    <phoneticPr fontId="0"/>
  </si>
  <si>
    <t>新潟県本部</t>
  </si>
  <si>
    <t>富山県知事</t>
  </si>
  <si>
    <r>
      <rPr>
        <sz val="11"/>
        <color theme="1"/>
        <rFont val="ＭＳ ゴシック"/>
        <family val="3"/>
        <charset val="128"/>
      </rPr>
      <t>石川県</t>
    </r>
    <rPh sb="0" eb="3">
      <t>イシカワケン</t>
    </rPh>
    <phoneticPr fontId="0"/>
  </si>
  <si>
    <t>富山県本部</t>
  </si>
  <si>
    <r>
      <rPr>
        <sz val="11"/>
        <color theme="1"/>
        <rFont val="ＭＳ 明朝"/>
        <family val="1"/>
        <charset val="128"/>
      </rPr>
      <t>資本金</t>
    </r>
    <rPh sb="0" eb="3">
      <t>シホンキン</t>
    </rPh>
    <phoneticPr fontId="0"/>
  </si>
  <si>
    <r>
      <rPr>
        <sz val="11"/>
        <color theme="1"/>
        <rFont val="ＭＳ 明朝"/>
        <family val="1"/>
        <charset val="128"/>
      </rPr>
      <t>万円</t>
    </r>
    <rPh sb="0" eb="2">
      <t>マンエン</t>
    </rPh>
    <phoneticPr fontId="0"/>
  </si>
  <si>
    <r>
      <rPr>
        <sz val="11"/>
        <color theme="1"/>
        <rFont val="ＭＳ 明朝"/>
        <family val="1"/>
        <charset val="128"/>
      </rPr>
      <t>名</t>
    </r>
    <rPh sb="0" eb="1">
      <t>メイ</t>
    </rPh>
    <phoneticPr fontId="0"/>
  </si>
  <si>
    <r>
      <rPr>
        <sz val="11"/>
        <color theme="1"/>
        <rFont val="ＭＳ 明朝"/>
        <family val="1"/>
        <charset val="128"/>
      </rPr>
      <t>従業員数</t>
    </r>
    <rPh sb="0" eb="3">
      <t>ジュウギョウイン</t>
    </rPh>
    <rPh sb="3" eb="4">
      <t>スウ</t>
    </rPh>
    <phoneticPr fontId="0"/>
  </si>
  <si>
    <t>石川県知事</t>
  </si>
  <si>
    <r>
      <rPr>
        <sz val="11"/>
        <color theme="1"/>
        <rFont val="ＭＳ 明朝"/>
        <family val="1"/>
        <charset val="128"/>
      </rPr>
      <t>うち専任宅地建物取引士数</t>
    </r>
    <rPh sb="2" eb="4">
      <t>センニン</t>
    </rPh>
    <rPh sb="4" eb="6">
      <t>タクチ</t>
    </rPh>
    <rPh sb="6" eb="8">
      <t>タテモノ</t>
    </rPh>
    <rPh sb="8" eb="10">
      <t>トリヒキ</t>
    </rPh>
    <rPh sb="10" eb="11">
      <t>シ</t>
    </rPh>
    <rPh sb="11" eb="12">
      <t>スウ</t>
    </rPh>
    <phoneticPr fontId="0"/>
  </si>
  <si>
    <r>
      <rPr>
        <sz val="11"/>
        <color theme="1"/>
        <rFont val="ＭＳ ゴシック"/>
        <family val="3"/>
        <charset val="128"/>
      </rPr>
      <t>福井県</t>
    </r>
    <rPh sb="0" eb="3">
      <t>フクイケン</t>
    </rPh>
    <phoneticPr fontId="0"/>
  </si>
  <si>
    <t>石川県本部</t>
  </si>
  <si>
    <t>福井県知事</t>
  </si>
  <si>
    <r>
      <rPr>
        <sz val="11"/>
        <color theme="1"/>
        <rFont val="ＭＳ ゴシック"/>
        <family val="3"/>
        <charset val="128"/>
      </rPr>
      <t>山梨県</t>
    </r>
    <rPh sb="0" eb="3">
      <t>ヤマナシケン</t>
    </rPh>
    <phoneticPr fontId="0"/>
  </si>
  <si>
    <t>福井県本部</t>
  </si>
  <si>
    <t>山梨県知事</t>
  </si>
  <si>
    <r>
      <rPr>
        <sz val="11"/>
        <color theme="1"/>
        <rFont val="ＭＳ 明朝"/>
        <family val="1"/>
        <charset val="128"/>
      </rPr>
      <t>政令使用人</t>
    </r>
    <rPh sb="0" eb="2">
      <t>セイレイ</t>
    </rPh>
    <rPh sb="2" eb="5">
      <t>シヨウニン</t>
    </rPh>
    <phoneticPr fontId="0"/>
  </si>
  <si>
    <r>
      <rPr>
        <sz val="11"/>
        <color theme="1"/>
        <rFont val="ＭＳ ゴシック"/>
        <family val="3"/>
        <charset val="128"/>
      </rPr>
      <t>長野県</t>
    </r>
    <rPh sb="0" eb="3">
      <t>ナガノケン</t>
    </rPh>
    <phoneticPr fontId="0"/>
  </si>
  <si>
    <t>山梨県本部</t>
  </si>
  <si>
    <t>長野県知事</t>
  </si>
  <si>
    <r>
      <rPr>
        <sz val="11"/>
        <color theme="1"/>
        <rFont val="ＭＳ ゴシック"/>
        <family val="3"/>
        <charset val="128"/>
      </rPr>
      <t>岐阜県</t>
    </r>
    <rPh sb="0" eb="3">
      <t>ギフケン</t>
    </rPh>
    <phoneticPr fontId="0"/>
  </si>
  <si>
    <t>長野県本部</t>
  </si>
  <si>
    <r>
      <rPr>
        <sz val="11"/>
        <color theme="1"/>
        <rFont val="ＭＳ ゴシック"/>
        <family val="3"/>
        <charset val="128"/>
      </rPr>
      <t>静岡県</t>
    </r>
    <rPh sb="0" eb="3">
      <t>シズオカケン</t>
    </rPh>
    <phoneticPr fontId="0"/>
  </si>
  <si>
    <t>岐阜県知事</t>
  </si>
  <si>
    <t>岐阜県本部</t>
  </si>
  <si>
    <t>静岡県知事</t>
  </si>
  <si>
    <r>
      <rPr>
        <sz val="11"/>
        <color theme="1"/>
        <rFont val="ＭＳ ゴシック"/>
        <family val="3"/>
        <charset val="128"/>
      </rPr>
      <t>愛知県</t>
    </r>
    <rPh sb="0" eb="3">
      <t>アイチケン</t>
    </rPh>
    <phoneticPr fontId="0"/>
  </si>
  <si>
    <t>静岡県本部</t>
  </si>
  <si>
    <t>愛知県知事</t>
  </si>
  <si>
    <r>
      <rPr>
        <sz val="11"/>
        <color theme="1"/>
        <rFont val="ＭＳ ゴシック"/>
        <family val="3"/>
        <charset val="128"/>
      </rPr>
      <t>三重県</t>
    </r>
    <rPh sb="0" eb="3">
      <t>ミエケン</t>
    </rPh>
    <phoneticPr fontId="0"/>
  </si>
  <si>
    <t>愛知県本部</t>
  </si>
  <si>
    <t>三重県知事</t>
  </si>
  <si>
    <r>
      <rPr>
        <sz val="11"/>
        <color theme="1"/>
        <rFont val="ＭＳ ゴシック"/>
        <family val="3"/>
        <charset val="128"/>
      </rPr>
      <t>滋賀県</t>
    </r>
    <rPh sb="0" eb="3">
      <t>シガケン</t>
    </rPh>
    <phoneticPr fontId="0"/>
  </si>
  <si>
    <r>
      <rPr>
        <sz val="10"/>
        <color theme="0"/>
        <rFont val="ＭＳ 明朝"/>
        <family val="1"/>
        <charset val="128"/>
      </rPr>
      <t>三重県本部</t>
    </r>
    <rPh sb="0" eb="5">
      <t>ミエケンホンブ</t>
    </rPh>
    <phoneticPr fontId="0"/>
  </si>
  <si>
    <t>滋賀県知事</t>
  </si>
  <si>
    <r>
      <rPr>
        <sz val="11"/>
        <color theme="1"/>
        <rFont val="ＭＳ ゴシック"/>
        <family val="3"/>
        <charset val="128"/>
      </rPr>
      <t>京都府</t>
    </r>
    <rPh sb="0" eb="3">
      <t>キョウトフ</t>
    </rPh>
    <phoneticPr fontId="0"/>
  </si>
  <si>
    <t>滋賀県本部</t>
  </si>
  <si>
    <t>大阪府知事</t>
  </si>
  <si>
    <r>
      <rPr>
        <sz val="11"/>
        <color theme="1"/>
        <rFont val="ＭＳ ゴシック"/>
        <family val="3"/>
        <charset val="128"/>
      </rPr>
      <t>大阪府</t>
    </r>
    <rPh sb="0" eb="3">
      <t>オオサカフ</t>
    </rPh>
    <phoneticPr fontId="0"/>
  </si>
  <si>
    <t>京都府知事</t>
  </si>
  <si>
    <t>京都府本部</t>
  </si>
  <si>
    <t>生年月日</t>
  </si>
  <si>
    <r>
      <rPr>
        <sz val="11"/>
        <color theme="1"/>
        <rFont val="ＭＳ 明朝"/>
        <family val="1"/>
        <charset val="128"/>
      </rPr>
      <t>専　　任　宅地建物　取 引 士</t>
    </r>
    <phoneticPr fontId="0"/>
  </si>
  <si>
    <t>年</t>
  </si>
  <si>
    <t>月</t>
  </si>
  <si>
    <t>日</t>
  </si>
  <si>
    <t>性　別</t>
  </si>
  <si>
    <t>兵庫県知事</t>
  </si>
  <si>
    <r>
      <rPr>
        <sz val="11"/>
        <color theme="1"/>
        <rFont val="ＭＳ ゴシック"/>
        <family val="3"/>
        <charset val="128"/>
      </rPr>
      <t>兵庫県</t>
    </r>
    <rPh sb="0" eb="3">
      <t>ヒョウゴケン</t>
    </rPh>
    <phoneticPr fontId="0"/>
  </si>
  <si>
    <t>大阪府本部</t>
  </si>
  <si>
    <t>奈良県知事</t>
  </si>
  <si>
    <r>
      <rPr>
        <sz val="11"/>
        <color theme="1"/>
        <rFont val="ＭＳ ゴシック"/>
        <family val="3"/>
        <charset val="128"/>
      </rPr>
      <t>奈良県</t>
    </r>
    <rPh sb="0" eb="3">
      <t>ナラケン</t>
    </rPh>
    <phoneticPr fontId="0"/>
  </si>
  <si>
    <t>兵庫県本部</t>
  </si>
  <si>
    <r>
      <rPr>
        <sz val="11"/>
        <color theme="1"/>
        <rFont val="ＭＳ ゴシック"/>
        <family val="3"/>
        <charset val="128"/>
      </rPr>
      <t>和歌山</t>
    </r>
    <rPh sb="0" eb="3">
      <t>ワカヤマ</t>
    </rPh>
    <phoneticPr fontId="0"/>
  </si>
  <si>
    <t>和歌山県知事</t>
  </si>
  <si>
    <t>奈良県本部</t>
  </si>
  <si>
    <t>ＴＥＬ</t>
  </si>
  <si>
    <t>鳥取県知事</t>
  </si>
  <si>
    <r>
      <rPr>
        <sz val="11"/>
        <color theme="1"/>
        <rFont val="ＭＳ ゴシック"/>
        <family val="3"/>
        <charset val="128"/>
      </rPr>
      <t>鳥取県</t>
    </r>
    <rPh sb="0" eb="3">
      <t>トットリケン</t>
    </rPh>
    <phoneticPr fontId="0"/>
  </si>
  <si>
    <t>和歌山県本部</t>
  </si>
  <si>
    <t>島根県知事</t>
  </si>
  <si>
    <r>
      <rPr>
        <sz val="11"/>
        <color theme="1"/>
        <rFont val="ＭＳ ゴシック"/>
        <family val="3"/>
        <charset val="128"/>
      </rPr>
      <t>島根県</t>
    </r>
    <rPh sb="0" eb="3">
      <t>シマネケン</t>
    </rPh>
    <phoneticPr fontId="0"/>
  </si>
  <si>
    <t>鳥取県本部</t>
  </si>
  <si>
    <t>〒</t>
  </si>
  <si>
    <t>岡山県知事</t>
  </si>
  <si>
    <r>
      <rPr>
        <sz val="11"/>
        <color theme="1"/>
        <rFont val="ＭＳ ゴシック"/>
        <family val="3"/>
        <charset val="128"/>
      </rPr>
      <t>岡山県</t>
    </r>
    <rPh sb="0" eb="3">
      <t>オカヤマケン</t>
    </rPh>
    <phoneticPr fontId="0"/>
  </si>
  <si>
    <t>島根県本部</t>
  </si>
  <si>
    <t>広島県知事</t>
  </si>
  <si>
    <r>
      <rPr>
        <sz val="11"/>
        <color theme="1"/>
        <rFont val="ＭＳ ゴシック"/>
        <family val="3"/>
        <charset val="128"/>
      </rPr>
      <t>広島県</t>
    </r>
    <rPh sb="0" eb="3">
      <t>ヒロシマケン</t>
    </rPh>
    <phoneticPr fontId="0"/>
  </si>
  <si>
    <t>岡山県本部</t>
  </si>
  <si>
    <t>徳島県知事</t>
  </si>
  <si>
    <r>
      <rPr>
        <sz val="11"/>
        <color theme="1"/>
        <rFont val="ＭＳ ゴシック"/>
        <family val="3"/>
        <charset val="128"/>
      </rPr>
      <t>山口県</t>
    </r>
    <rPh sb="0" eb="3">
      <t>ヤマグチケン</t>
    </rPh>
    <phoneticPr fontId="0"/>
  </si>
  <si>
    <t>広島県本部</t>
  </si>
  <si>
    <t>香川県知事</t>
  </si>
  <si>
    <r>
      <rPr>
        <sz val="11"/>
        <color theme="1"/>
        <rFont val="ＭＳ 明朝"/>
        <family val="1"/>
        <charset val="128"/>
      </rPr>
      <t>登録番号</t>
    </r>
    <rPh sb="0" eb="2">
      <t>トウロク</t>
    </rPh>
    <rPh sb="2" eb="4">
      <t>バンゴウ</t>
    </rPh>
    <phoneticPr fontId="0"/>
  </si>
  <si>
    <r>
      <rPr>
        <sz val="11"/>
        <color theme="1"/>
        <rFont val="ＭＳ 明朝"/>
        <family val="1"/>
        <charset val="128"/>
      </rPr>
      <t>登録年月日</t>
    </r>
    <rPh sb="0" eb="2">
      <t>トウロク</t>
    </rPh>
    <rPh sb="2" eb="5">
      <t>ネンガッピ</t>
    </rPh>
    <phoneticPr fontId="0"/>
  </si>
  <si>
    <r>
      <rPr>
        <sz val="11"/>
        <color theme="1"/>
        <rFont val="ＭＳ ゴシック"/>
        <family val="3"/>
        <charset val="128"/>
      </rPr>
      <t>徳島県</t>
    </r>
    <rPh sb="0" eb="3">
      <t>トクシマケン</t>
    </rPh>
    <phoneticPr fontId="0"/>
  </si>
  <si>
    <t>山口県知事</t>
  </si>
  <si>
    <t>山口県本部</t>
  </si>
  <si>
    <t>愛媛県知事</t>
  </si>
  <si>
    <r>
      <rPr>
        <sz val="11"/>
        <color theme="1"/>
        <rFont val="ＭＳ ゴシック"/>
        <family val="3"/>
        <charset val="128"/>
      </rPr>
      <t>香川県</t>
    </r>
    <rPh sb="0" eb="3">
      <t>カガワケン</t>
    </rPh>
    <phoneticPr fontId="0"/>
  </si>
  <si>
    <t>徳島県本部</t>
  </si>
  <si>
    <r>
      <rPr>
        <sz val="11"/>
        <color theme="1"/>
        <rFont val="ＭＳ 明朝"/>
        <family val="1"/>
        <charset val="128"/>
      </rPr>
      <t>従たる事務所の数</t>
    </r>
    <rPh sb="0" eb="1">
      <t>ジュウ</t>
    </rPh>
    <rPh sb="3" eb="6">
      <t>ジムショ</t>
    </rPh>
    <rPh sb="7" eb="8">
      <t>カズ</t>
    </rPh>
    <phoneticPr fontId="0"/>
  </si>
  <si>
    <r>
      <rPr>
        <sz val="11"/>
        <color theme="1"/>
        <rFont val="ＭＳ 明朝"/>
        <family val="1"/>
        <charset val="128"/>
      </rPr>
      <t>ヶ所</t>
    </r>
    <rPh sb="1" eb="2">
      <t>ショ</t>
    </rPh>
    <phoneticPr fontId="0"/>
  </si>
  <si>
    <t>高知県知事</t>
  </si>
  <si>
    <r>
      <rPr>
        <sz val="11"/>
        <color theme="1"/>
        <rFont val="ＭＳ ゴシック"/>
        <family val="3"/>
        <charset val="128"/>
      </rPr>
      <t>愛媛県</t>
    </r>
    <rPh sb="0" eb="3">
      <t>エヒメケン</t>
    </rPh>
    <phoneticPr fontId="0"/>
  </si>
  <si>
    <t>香川県本部</t>
  </si>
  <si>
    <t>福岡県知事</t>
  </si>
  <si>
    <r>
      <rPr>
        <sz val="11"/>
        <color theme="1"/>
        <rFont val="ＭＳ ゴシック"/>
        <family val="3"/>
        <charset val="128"/>
      </rPr>
      <t>高知県</t>
    </r>
    <rPh sb="0" eb="3">
      <t>コウチケン</t>
    </rPh>
    <phoneticPr fontId="0"/>
  </si>
  <si>
    <t>愛媛県本部</t>
  </si>
  <si>
    <t>佐賀県知事</t>
  </si>
  <si>
    <r>
      <rPr>
        <sz val="11"/>
        <color theme="1"/>
        <rFont val="ＭＳ ゴシック"/>
        <family val="3"/>
        <charset val="128"/>
      </rPr>
      <t>福岡県</t>
    </r>
    <rPh sb="0" eb="3">
      <t>フクオカケン</t>
    </rPh>
    <phoneticPr fontId="0"/>
  </si>
  <si>
    <t>高知県本部</t>
  </si>
  <si>
    <r>
      <rPr>
        <sz val="11"/>
        <color theme="1"/>
        <rFont val="ＭＳ 明朝"/>
        <family val="1"/>
        <charset val="128"/>
      </rPr>
      <t>全日</t>
    </r>
    <rPh sb="0" eb="2">
      <t>ゼンニチ</t>
    </rPh>
    <phoneticPr fontId="0"/>
  </si>
  <si>
    <r>
      <rPr>
        <sz val="11"/>
        <color theme="1"/>
        <rFont val="ＭＳ 明朝"/>
        <family val="1"/>
        <charset val="128"/>
      </rPr>
      <t>総本部記入欄</t>
    </r>
    <rPh sb="0" eb="3">
      <t>ソウホンブ</t>
    </rPh>
    <rPh sb="3" eb="6">
      <t>キニュウラン</t>
    </rPh>
    <phoneticPr fontId="0"/>
  </si>
  <si>
    <r>
      <rPr>
        <sz val="11"/>
        <color theme="1"/>
        <rFont val="ＭＳ 明朝"/>
        <family val="1"/>
        <charset val="128"/>
      </rPr>
      <t>保証</t>
    </r>
    <rPh sb="0" eb="2">
      <t>ホショウ</t>
    </rPh>
    <phoneticPr fontId="0"/>
  </si>
  <si>
    <r>
      <rPr>
        <sz val="8"/>
        <color theme="1"/>
        <rFont val="ＭＳ 明朝"/>
        <family val="1"/>
        <charset val="128"/>
      </rPr>
      <t>入会金会費収納日</t>
    </r>
    <rPh sb="0" eb="3">
      <t>ニュウカイキン</t>
    </rPh>
    <rPh sb="3" eb="5">
      <t>カイヒ</t>
    </rPh>
    <rPh sb="5" eb="7">
      <t>シュウノウ</t>
    </rPh>
    <rPh sb="7" eb="8">
      <t>ビ</t>
    </rPh>
    <phoneticPr fontId="0"/>
  </si>
  <si>
    <r>
      <rPr>
        <sz val="8"/>
        <color theme="1"/>
        <rFont val="ＭＳ 明朝"/>
        <family val="1"/>
        <charset val="128"/>
      </rPr>
      <t>分担金収納日</t>
    </r>
    <rPh sb="0" eb="3">
      <t>ブンタンキン</t>
    </rPh>
    <rPh sb="3" eb="5">
      <t>シュウノウ</t>
    </rPh>
    <rPh sb="5" eb="6">
      <t>ビ</t>
    </rPh>
    <phoneticPr fontId="0"/>
  </si>
  <si>
    <r>
      <rPr>
        <sz val="8"/>
        <color theme="1"/>
        <rFont val="ＭＳ 明朝"/>
        <family val="1"/>
        <charset val="128"/>
      </rPr>
      <t>供託年月日</t>
    </r>
    <rPh sb="0" eb="2">
      <t>キョウタク</t>
    </rPh>
    <rPh sb="2" eb="5">
      <t>ネンガッピ</t>
    </rPh>
    <phoneticPr fontId="0"/>
  </si>
  <si>
    <r>
      <rPr>
        <sz val="11"/>
        <color theme="1"/>
        <rFont val="ＭＳ ゴシック"/>
        <family val="3"/>
        <charset val="128"/>
      </rPr>
      <t>佐賀県</t>
    </r>
    <rPh sb="0" eb="3">
      <t>サガケン</t>
    </rPh>
    <phoneticPr fontId="0"/>
  </si>
  <si>
    <t>長崎県知事</t>
  </si>
  <si>
    <t>福岡県本部</t>
  </si>
  <si>
    <t>熊本県知事</t>
  </si>
  <si>
    <r>
      <rPr>
        <sz val="11"/>
        <color theme="1"/>
        <rFont val="ＭＳ ゴシック"/>
        <family val="3"/>
        <charset val="128"/>
      </rPr>
      <t>長崎県</t>
    </r>
    <rPh sb="0" eb="3">
      <t>ナガサキケン</t>
    </rPh>
    <phoneticPr fontId="0"/>
  </si>
  <si>
    <t>佐賀県本部</t>
  </si>
  <si>
    <t>大分県知事</t>
  </si>
  <si>
    <r>
      <rPr>
        <sz val="11"/>
        <color theme="1"/>
        <rFont val="ＭＳ ゴシック"/>
        <family val="3"/>
        <charset val="128"/>
      </rPr>
      <t>熊本県</t>
    </r>
    <rPh sb="0" eb="3">
      <t>クマモトケン</t>
    </rPh>
    <phoneticPr fontId="0"/>
  </si>
  <si>
    <t>長崎県本部</t>
  </si>
  <si>
    <r>
      <rPr>
        <sz val="8"/>
        <color rgb="FF000000"/>
        <rFont val="ＭＳ 明朝"/>
        <family val="1"/>
        <charset val="128"/>
      </rPr>
      <t>※注意事項</t>
    </r>
    <rPh sb="1" eb="5">
      <t>チュウイジコウ</t>
    </rPh>
    <phoneticPr fontId="0"/>
  </si>
  <si>
    <t>宮崎県知事</t>
  </si>
  <si>
    <r>
      <rPr>
        <sz val="8"/>
        <color rgb="FF000000"/>
        <rFont val="ＭＳ 明朝"/>
        <family val="1"/>
        <charset val="128"/>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0"/>
  </si>
  <si>
    <r>
      <rPr>
        <sz val="11"/>
        <color theme="1"/>
        <rFont val="ＭＳ ゴシック"/>
        <family val="3"/>
        <charset val="128"/>
      </rPr>
      <t>大分県</t>
    </r>
    <rPh sb="0" eb="3">
      <t>オオイタケン</t>
    </rPh>
    <phoneticPr fontId="0"/>
  </si>
  <si>
    <t>熊本県本部</t>
  </si>
  <si>
    <t>鹿児島県知事</t>
  </si>
  <si>
    <r>
      <rPr>
        <sz val="11"/>
        <color theme="1"/>
        <rFont val="ＭＳ ゴシック"/>
        <family val="3"/>
        <charset val="128"/>
      </rPr>
      <t>宮崎県</t>
    </r>
    <rPh sb="0" eb="3">
      <t>ミヤザキケン</t>
    </rPh>
    <phoneticPr fontId="0"/>
  </si>
  <si>
    <t>大分県本部</t>
  </si>
  <si>
    <t>沖縄県知事</t>
  </si>
  <si>
    <r>
      <rPr>
        <sz val="11"/>
        <color theme="1"/>
        <rFont val="ＭＳ ゴシック"/>
        <family val="3"/>
        <charset val="128"/>
      </rPr>
      <t>鹿児島県</t>
    </r>
    <rPh sb="0" eb="4">
      <t>カゴシマケン</t>
    </rPh>
    <phoneticPr fontId="0"/>
  </si>
  <si>
    <t>宮崎県本部</t>
  </si>
  <si>
    <r>
      <rPr>
        <sz val="11"/>
        <color theme="1"/>
        <rFont val="ＭＳ ゴシック"/>
        <family val="3"/>
        <charset val="128"/>
      </rPr>
      <t>沖縄県</t>
    </r>
    <rPh sb="0" eb="3">
      <t>オキナワケン</t>
    </rPh>
    <phoneticPr fontId="0"/>
  </si>
  <si>
    <t>鹿児島県本部</t>
  </si>
  <si>
    <t>沖縄県本部</t>
  </si>
  <si>
    <r>
      <rPr>
        <sz val="10"/>
        <color rgb="FF000000"/>
        <rFont val="ＭＳ 明朝"/>
        <family val="1"/>
        <charset val="128"/>
      </rPr>
      <t>　弁済第1号様式</t>
    </r>
    <rPh sb="6" eb="8">
      <t>ヨウシキ</t>
    </rPh>
    <phoneticPr fontId="0"/>
  </si>
  <si>
    <r>
      <rPr>
        <sz val="11"/>
        <color rgb="FF000000"/>
        <rFont val="ＭＳ 明朝"/>
        <family val="1"/>
        <charset val="128"/>
      </rPr>
      <t>年</t>
    </r>
    <rPh sb="0" eb="1">
      <t>ネン</t>
    </rPh>
    <phoneticPr fontId="0"/>
  </si>
  <si>
    <r>
      <rPr>
        <sz val="11"/>
        <color rgb="FF000000"/>
        <rFont val="ＭＳ 明朝"/>
        <family val="1"/>
        <charset val="128"/>
      </rPr>
      <t>受付年月日</t>
    </r>
    <rPh sb="0" eb="2">
      <t>ウケツケ</t>
    </rPh>
    <rPh sb="2" eb="5">
      <t>ネンガッピ</t>
    </rPh>
    <phoneticPr fontId="0"/>
  </si>
  <si>
    <r>
      <rPr>
        <sz val="11"/>
        <color rgb="FF000000"/>
        <rFont val="ＭＳ 明朝"/>
        <family val="1"/>
        <charset val="128"/>
      </rPr>
      <t>受理番号</t>
    </r>
    <rPh sb="0" eb="2">
      <t>ジュリ</t>
    </rPh>
    <rPh sb="2" eb="4">
      <t>バンゴウ</t>
    </rPh>
    <phoneticPr fontId="0"/>
  </si>
  <si>
    <r>
      <rPr>
        <sz val="11"/>
        <color rgb="FF000000"/>
        <rFont val="ＭＳ 明朝"/>
        <family val="1"/>
        <charset val="128"/>
      </rPr>
      <t>整理番号(総本部記入)</t>
    </r>
    <rPh sb="0" eb="2">
      <t>セイリ</t>
    </rPh>
    <rPh sb="2" eb="4">
      <t>バンゴウ</t>
    </rPh>
    <rPh sb="5" eb="8">
      <t>ソウホンブ</t>
    </rPh>
    <rPh sb="8" eb="10">
      <t>キニュウ</t>
    </rPh>
    <phoneticPr fontId="0"/>
  </si>
  <si>
    <r>
      <rPr>
        <sz val="11"/>
        <color rgb="FF000000"/>
        <rFont val="ＭＳ 明朝"/>
        <family val="1"/>
        <charset val="128"/>
      </rPr>
      <t>第　　　　号</t>
    </r>
    <rPh sb="0" eb="1">
      <t>ダイ</t>
    </rPh>
    <rPh sb="5" eb="6">
      <t>ゴウ</t>
    </rPh>
    <phoneticPr fontId="0"/>
  </si>
  <si>
    <r>
      <rPr>
        <sz val="14"/>
        <color rgb="FF000000"/>
        <rFont val="ＭＳ 明朝"/>
        <family val="1"/>
        <charset val="128"/>
      </rPr>
      <t>弁</t>
    </r>
    <r>
      <rPr>
        <sz val="2"/>
        <color rgb="FF000000"/>
        <rFont val="ＭＳ 明朝"/>
        <family val="1"/>
        <charset val="128"/>
      </rPr>
      <t xml:space="preserve"> </t>
    </r>
    <r>
      <rPr>
        <sz val="14"/>
        <color rgb="FF000000"/>
        <rFont val="ＭＳ 明朝"/>
        <family val="1"/>
        <charset val="128"/>
      </rPr>
      <t>済</t>
    </r>
    <r>
      <rPr>
        <sz val="2"/>
        <color rgb="FF000000"/>
        <rFont val="ＭＳ 明朝"/>
        <family val="1"/>
        <charset val="128"/>
      </rPr>
      <t xml:space="preserve"> </t>
    </r>
    <r>
      <rPr>
        <sz val="14"/>
        <color rgb="FF000000"/>
        <rFont val="ＭＳ 明朝"/>
        <family val="1"/>
        <charset val="128"/>
      </rPr>
      <t>業</t>
    </r>
    <r>
      <rPr>
        <sz val="2"/>
        <color rgb="FF000000"/>
        <rFont val="ＭＳ 明朝"/>
        <family val="1"/>
        <charset val="128"/>
      </rPr>
      <t xml:space="preserve"> </t>
    </r>
    <r>
      <rPr>
        <sz val="14"/>
        <color rgb="FF000000"/>
        <rFont val="ＭＳ 明朝"/>
        <family val="1"/>
        <charset val="128"/>
      </rPr>
      <t>務</t>
    </r>
    <r>
      <rPr>
        <sz val="2"/>
        <color rgb="FF000000"/>
        <rFont val="ＭＳ 明朝"/>
        <family val="1"/>
        <charset val="128"/>
      </rPr>
      <t xml:space="preserve"> </t>
    </r>
    <r>
      <rPr>
        <sz val="14"/>
        <color rgb="FF000000"/>
        <rFont val="ＭＳ 明朝"/>
        <family val="1"/>
        <charset val="128"/>
      </rPr>
      <t>保</t>
    </r>
    <r>
      <rPr>
        <sz val="2"/>
        <color rgb="FF000000"/>
        <rFont val="ＭＳ 明朝"/>
        <family val="1"/>
        <charset val="128"/>
      </rPr>
      <t xml:space="preserve"> </t>
    </r>
    <r>
      <rPr>
        <sz val="14"/>
        <color rgb="FF000000"/>
        <rFont val="ＭＳ 明朝"/>
        <family val="1"/>
        <charset val="128"/>
      </rPr>
      <t>証</t>
    </r>
    <r>
      <rPr>
        <sz val="2"/>
        <color rgb="FF000000"/>
        <rFont val="ＭＳ 明朝"/>
        <family val="1"/>
        <charset val="128"/>
      </rPr>
      <t xml:space="preserve"> </t>
    </r>
    <r>
      <rPr>
        <sz val="14"/>
        <color rgb="FF000000"/>
        <rFont val="ＭＳ 明朝"/>
        <family val="1"/>
        <charset val="128"/>
      </rPr>
      <t>金</t>
    </r>
    <r>
      <rPr>
        <sz val="2"/>
        <color rgb="FF000000"/>
        <rFont val="ＭＳ 明朝"/>
        <family val="1"/>
        <charset val="128"/>
      </rPr>
      <t xml:space="preserve"> </t>
    </r>
    <r>
      <rPr>
        <sz val="14"/>
        <color rgb="FF000000"/>
        <rFont val="ＭＳ 明朝"/>
        <family val="1"/>
        <charset val="128"/>
      </rPr>
      <t>分</t>
    </r>
    <r>
      <rPr>
        <sz val="2"/>
        <color rgb="FF000000"/>
        <rFont val="ＭＳ 明朝"/>
        <family val="1"/>
        <charset val="128"/>
      </rPr>
      <t xml:space="preserve"> </t>
    </r>
    <r>
      <rPr>
        <sz val="14"/>
        <color rgb="FF000000"/>
        <rFont val="ＭＳ 明朝"/>
        <family val="1"/>
        <charset val="128"/>
      </rPr>
      <t>担</t>
    </r>
    <r>
      <rPr>
        <sz val="2"/>
        <color rgb="FF000000"/>
        <rFont val="ＭＳ 明朝"/>
        <family val="1"/>
        <charset val="128"/>
      </rPr>
      <t xml:space="preserve"> </t>
    </r>
    <r>
      <rPr>
        <sz val="14"/>
        <color rgb="FF000000"/>
        <rFont val="ＭＳ 明朝"/>
        <family val="1"/>
        <charset val="128"/>
      </rPr>
      <t>金</t>
    </r>
    <r>
      <rPr>
        <sz val="2"/>
        <color rgb="FF000000"/>
        <rFont val="ＭＳ 明朝"/>
        <family val="1"/>
        <charset val="128"/>
      </rPr>
      <t xml:space="preserve"> </t>
    </r>
    <r>
      <rPr>
        <sz val="14"/>
        <color rgb="FF000000"/>
        <rFont val="ＭＳ 明朝"/>
        <family val="1"/>
        <charset val="128"/>
      </rPr>
      <t>納</t>
    </r>
    <r>
      <rPr>
        <sz val="2"/>
        <color rgb="FF000000"/>
        <rFont val="ＭＳ 明朝"/>
        <family val="1"/>
        <charset val="128"/>
      </rPr>
      <t xml:space="preserve"> </t>
    </r>
    <r>
      <rPr>
        <sz val="14"/>
        <color rgb="FF000000"/>
        <rFont val="ＭＳ 明朝"/>
        <family val="1"/>
        <charset val="128"/>
      </rPr>
      <t>付</t>
    </r>
    <r>
      <rPr>
        <sz val="2"/>
        <color rgb="FF000000"/>
        <rFont val="ＭＳ 明朝"/>
        <family val="1"/>
        <charset val="128"/>
      </rPr>
      <t xml:space="preserve"> </t>
    </r>
    <r>
      <rPr>
        <sz val="14"/>
        <color rgb="FF000000"/>
        <rFont val="ＭＳ 明朝"/>
        <family val="1"/>
        <charset val="128"/>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0"/>
  </si>
  <si>
    <r>
      <rPr>
        <sz val="11"/>
        <color rgb="FF000000"/>
        <rFont val="ＭＳ 明朝"/>
        <family val="1"/>
        <charset val="128"/>
      </rPr>
      <t>月</t>
    </r>
    <rPh sb="0" eb="1">
      <t>ガツ</t>
    </rPh>
    <phoneticPr fontId="0"/>
  </si>
  <si>
    <r>
      <rPr>
        <sz val="11"/>
        <color rgb="FF000000"/>
        <rFont val="ＭＳ 明朝"/>
        <family val="1"/>
        <charset val="128"/>
      </rPr>
      <t>日</t>
    </r>
    <rPh sb="0" eb="1">
      <t>ニチ</t>
    </rPh>
    <phoneticPr fontId="0"/>
  </si>
  <si>
    <r>
      <rPr>
        <sz val="10"/>
        <color rgb="FF000000"/>
        <rFont val="ＭＳ 明朝"/>
        <family val="1"/>
        <charset val="128"/>
      </rPr>
      <t>第</t>
    </r>
    <rPh sb="0" eb="1">
      <t>ダイ</t>
    </rPh>
    <phoneticPr fontId="0"/>
  </si>
  <si>
    <r>
      <rPr>
        <sz val="11"/>
        <color rgb="FF000000"/>
        <rFont val="ＭＳ 明朝"/>
        <family val="1"/>
        <charset val="128"/>
      </rPr>
      <t>　　公益社団法人</t>
    </r>
    <r>
      <rPr>
        <sz val="12"/>
        <color rgb="FF000000"/>
        <rFont val="ＭＳ 明朝"/>
        <family val="1"/>
        <charset val="128"/>
      </rPr>
      <t>　不</t>
    </r>
    <r>
      <rPr>
        <sz val="9"/>
        <color rgb="FF000000"/>
        <rFont val="ＭＳ 明朝"/>
        <family val="1"/>
        <charset val="128"/>
      </rPr>
      <t xml:space="preserve"> </t>
    </r>
    <r>
      <rPr>
        <sz val="12"/>
        <color rgb="FF000000"/>
        <rFont val="ＭＳ 明朝"/>
        <family val="1"/>
        <charset val="128"/>
      </rPr>
      <t>動</t>
    </r>
    <r>
      <rPr>
        <sz val="9"/>
        <color rgb="FF000000"/>
        <rFont val="ＭＳ 明朝"/>
        <family val="1"/>
        <charset val="128"/>
      </rPr>
      <t xml:space="preserve"> </t>
    </r>
    <r>
      <rPr>
        <sz val="12"/>
        <color rgb="FF000000"/>
        <rFont val="ＭＳ 明朝"/>
        <family val="1"/>
        <charset val="128"/>
      </rPr>
      <t>産</t>
    </r>
    <r>
      <rPr>
        <sz val="9"/>
        <color rgb="FF000000"/>
        <rFont val="ＭＳ 明朝"/>
        <family val="1"/>
        <charset val="128"/>
      </rPr>
      <t xml:space="preserve"> </t>
    </r>
    <r>
      <rPr>
        <sz val="12"/>
        <color rgb="FF000000"/>
        <rFont val="ＭＳ 明朝"/>
        <family val="1"/>
        <charset val="128"/>
      </rPr>
      <t>保</t>
    </r>
    <r>
      <rPr>
        <sz val="9"/>
        <color rgb="FF000000"/>
        <rFont val="ＭＳ 明朝"/>
        <family val="1"/>
        <charset val="128"/>
      </rPr>
      <t xml:space="preserve"> </t>
    </r>
    <r>
      <rPr>
        <sz val="12"/>
        <color rgb="FF000000"/>
        <rFont val="ＭＳ 明朝"/>
        <family val="1"/>
        <charset val="128"/>
      </rPr>
      <t>証</t>
    </r>
    <r>
      <rPr>
        <sz val="9"/>
        <color rgb="FF000000"/>
        <rFont val="ＭＳ 明朝"/>
        <family val="1"/>
        <charset val="128"/>
      </rPr>
      <t xml:space="preserve"> </t>
    </r>
    <r>
      <rPr>
        <sz val="12"/>
        <color rgb="FF000000"/>
        <rFont val="ＭＳ 明朝"/>
        <family val="1"/>
        <charset val="128"/>
      </rPr>
      <t>協</t>
    </r>
    <r>
      <rPr>
        <sz val="9"/>
        <color rgb="FF000000"/>
        <rFont val="ＭＳ 明朝"/>
        <family val="1"/>
        <charset val="128"/>
      </rPr>
      <t xml:space="preserve"> </t>
    </r>
    <r>
      <rPr>
        <sz val="12"/>
        <color rgb="FF000000"/>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</si>
  <si>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charset val="128"/>
      </rPr>
      <t>免許番号</t>
    </r>
    <rPh sb="0" eb="2">
      <t>メンキョ</t>
    </rPh>
    <rPh sb="2" eb="4">
      <t>バンゴウ</t>
    </rPh>
    <phoneticPr fontId="0"/>
  </si>
  <si>
    <r>
      <rPr>
        <sz val="10"/>
        <color rgb="FF000000"/>
        <rFont val="ＭＳ 明朝"/>
        <family val="1"/>
        <charset val="128"/>
      </rPr>
      <t>(</t>
    </r>
    <phoneticPr fontId="0"/>
  </si>
  <si>
    <r>
      <rPr>
        <sz val="10"/>
        <color rgb="FF000000"/>
        <rFont val="ＭＳ 明朝"/>
        <family val="1"/>
        <charset val="128"/>
      </rPr>
      <t>)</t>
    </r>
    <phoneticPr fontId="0"/>
  </si>
  <si>
    <r>
      <rPr>
        <sz val="10"/>
        <color rgb="FF000000"/>
        <rFont val="ＭＳ 明朝"/>
        <family val="1"/>
        <charset val="128"/>
      </rPr>
      <t>号</t>
    </r>
    <rPh sb="0" eb="1">
      <t>ゴウ</t>
    </rPh>
    <phoneticPr fontId="0"/>
  </si>
  <si>
    <r>
      <rPr>
        <sz val="10"/>
        <color rgb="FF000000"/>
        <rFont val="ＭＳ 明朝"/>
        <family val="1"/>
        <charset val="128"/>
      </rPr>
      <t>免許年月日</t>
    </r>
    <rPh sb="0" eb="2">
      <t>メンキョ</t>
    </rPh>
    <rPh sb="2" eb="5">
      <t>ネンガッピ</t>
    </rPh>
    <phoneticPr fontId="0"/>
  </si>
  <si>
    <r>
      <rPr>
        <sz val="10"/>
        <color rgb="FF000000"/>
        <rFont val="ＭＳ 明朝"/>
        <family val="1"/>
        <charset val="128"/>
      </rPr>
      <t>年</t>
    </r>
    <rPh sb="0" eb="1">
      <t>ネン</t>
    </rPh>
    <phoneticPr fontId="0"/>
  </si>
  <si>
    <r>
      <rPr>
        <sz val="10"/>
        <color rgb="FF000000"/>
        <rFont val="ＭＳ 明朝"/>
        <family val="1"/>
        <charset val="128"/>
      </rPr>
      <t>月</t>
    </r>
    <rPh sb="0" eb="1">
      <t>ツキ</t>
    </rPh>
    <phoneticPr fontId="0"/>
  </si>
  <si>
    <r>
      <rPr>
        <sz val="10"/>
        <color rgb="FF000000"/>
        <rFont val="ＭＳ 明朝"/>
        <family val="1"/>
        <charset val="128"/>
      </rPr>
      <t>日</t>
    </r>
    <rPh sb="0" eb="1">
      <t>ニチ</t>
    </rPh>
    <phoneticPr fontId="0"/>
  </si>
  <si>
    <r>
      <rPr>
        <sz val="9"/>
        <color rgb="FF000000"/>
        <rFont val="ＭＳ 明朝"/>
        <family val="1"/>
        <charset val="128"/>
      </rPr>
      <t>主たる事務所</t>
    </r>
    <rPh sb="0" eb="1">
      <t>シュ</t>
    </rPh>
    <rPh sb="3" eb="5">
      <t>ジム</t>
    </rPh>
    <rPh sb="5" eb="6">
      <t>ショ</t>
    </rPh>
    <phoneticPr fontId="0"/>
  </si>
  <si>
    <r>
      <rPr>
        <sz val="11"/>
        <color rgb="FF000000"/>
        <rFont val="ＭＳ ゴシック"/>
        <family val="3"/>
        <charset val="128"/>
      </rPr>
      <t>〒</t>
    </r>
    <phoneticPr fontId="0"/>
  </si>
  <si>
    <r>
      <rPr>
        <sz val="10"/>
        <color rgb="FF000000"/>
        <rFont val="ＭＳ 明朝"/>
        <family val="1"/>
        <charset val="128"/>
      </rPr>
      <t>商号又は名称</t>
    </r>
    <rPh sb="0" eb="2">
      <t>ショウゴウ</t>
    </rPh>
    <rPh sb="2" eb="3">
      <t>マタ</t>
    </rPh>
    <rPh sb="4" eb="6">
      <t>メイショウ</t>
    </rPh>
    <phoneticPr fontId="0"/>
  </si>
  <si>
    <r>
      <rPr>
        <sz val="9"/>
        <color rgb="FF000000"/>
        <rFont val="ＭＳ 明朝"/>
        <family val="1"/>
        <charset val="128"/>
      </rPr>
      <t>所　 在　 地</t>
    </r>
    <phoneticPr fontId="0"/>
  </si>
  <si>
    <r>
      <rPr>
        <sz val="9"/>
        <color rgb="FF000000"/>
        <rFont val="ＭＳ 明朝"/>
        <family val="1"/>
        <charset val="128"/>
      </rPr>
      <t>従たる事務所</t>
    </r>
    <rPh sb="0" eb="1">
      <t>ジュウ</t>
    </rPh>
    <rPh sb="3" eb="5">
      <t>ジム</t>
    </rPh>
    <rPh sb="5" eb="6">
      <t>ショ</t>
    </rPh>
    <phoneticPr fontId="0"/>
  </si>
  <si>
    <r>
      <rPr>
        <sz val="10"/>
        <color rgb="FF000000"/>
        <rFont val="ＭＳ 明朝"/>
        <family val="1"/>
        <charset val="128"/>
      </rPr>
      <t>代表者氏名</t>
    </r>
    <rPh sb="0" eb="3">
      <t>ダイヒョウシャ</t>
    </rPh>
    <rPh sb="3" eb="5">
      <t>シメイ</t>
    </rPh>
    <phoneticPr fontId="0"/>
  </si>
  <si>
    <r>
      <rPr>
        <sz val="10"/>
        <color rgb="FF000000"/>
        <rFont val="ＭＳ 明朝"/>
        <family val="1"/>
        <charset val="128"/>
      </rPr>
      <t>　　 当社(私)は、宅地建物取引業法、及び貴協会の定款、弁済業務規約等に基づき、下記のと</t>
    </r>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0"/>
  </si>
  <si>
    <r>
      <rPr>
        <sz val="10"/>
        <color rgb="FF000000"/>
        <rFont val="ＭＳ ゴシック"/>
        <family val="3"/>
        <charset val="128"/>
      </rPr>
      <t>-</t>
    </r>
    <phoneticPr fontId="0"/>
  </si>
  <si>
    <r>
      <rPr>
        <sz val="9"/>
        <color rgb="FF000000"/>
        <rFont val="ＭＳ 明朝"/>
        <family val="1"/>
        <charset val="128"/>
      </rPr>
      <t>所 　在 　地</t>
    </r>
    <phoneticPr fontId="0"/>
  </si>
  <si>
    <r>
      <rPr>
        <sz val="10"/>
        <color rgb="FF000000"/>
        <rFont val="ＭＳ 明朝"/>
        <family val="1"/>
        <charset val="128"/>
      </rPr>
      <t>　　 なお、退会の場合には未納会費等に充当することを予め承諾いたします。</t>
    </r>
    <rPh sb="6" eb="8">
      <t>タイカイ</t>
    </rPh>
    <rPh sb="9" eb="11">
      <t>バアイ</t>
    </rPh>
    <rPh sb="13" eb="15">
      <t>ミノウ</t>
    </rPh>
    <rPh sb="15" eb="18">
      <t>カイヒトウ</t>
    </rPh>
    <rPh sb="19" eb="21">
      <t>ジュウトウ</t>
    </rPh>
    <rPh sb="26" eb="27">
      <t>アラカジ</t>
    </rPh>
    <rPh sb="28" eb="30">
      <t>ショウダク</t>
    </rPh>
    <phoneticPr fontId="0"/>
  </si>
  <si>
    <r>
      <rPr>
        <sz val="10"/>
        <color rgb="FF000000"/>
        <rFont val="ＭＳ 明朝"/>
        <family val="1"/>
        <charset val="128"/>
      </rPr>
      <t>　 おり弁済業務保証金分担金の納付を申請いたします。</t>
    </r>
    <rPh sb="4" eb="6">
      <t>ベンサイ</t>
    </rPh>
    <rPh sb="6" eb="8">
      <t>ギョウム</t>
    </rPh>
    <rPh sb="8" eb="11">
      <t>ホショウキン</t>
    </rPh>
    <rPh sb="11" eb="14">
      <t>ブンタンキン</t>
    </rPh>
    <rPh sb="15" eb="17">
      <t>ノウフ</t>
    </rPh>
    <rPh sb="18" eb="20">
      <t>シンセイ</t>
    </rPh>
    <phoneticPr fontId="0"/>
  </si>
  <si>
    <r>
      <rPr>
        <sz val="10"/>
        <color rgb="FF000000"/>
        <rFont val="ＭＳ 明朝"/>
        <family val="1"/>
        <charset val="128"/>
      </rPr>
      <t>記</t>
    </r>
    <rPh sb="0" eb="1">
      <t>キ</t>
    </rPh>
    <phoneticPr fontId="0"/>
  </si>
  <si>
    <r>
      <rPr>
        <sz val="10"/>
        <color rgb="FF000000"/>
        <rFont val="ＭＳ 明朝"/>
        <family val="1"/>
        <charset val="128"/>
      </rPr>
      <t>主たる事務所</t>
    </r>
    <rPh sb="0" eb="1">
      <t>シュ</t>
    </rPh>
    <rPh sb="3" eb="5">
      <t>ジム</t>
    </rPh>
    <rPh sb="5" eb="6">
      <t>ショ</t>
    </rPh>
    <phoneticPr fontId="0"/>
  </si>
  <si>
    <r>
      <rPr>
        <sz val="10"/>
        <color rgb="FF000000"/>
        <rFont val="ＭＳ 明朝"/>
        <family val="1"/>
        <charset val="128"/>
      </rPr>
      <t>事　務　所　数</t>
    </r>
    <rPh sb="0" eb="1">
      <t>コト</t>
    </rPh>
    <rPh sb="2" eb="3">
      <t>ツトム</t>
    </rPh>
    <rPh sb="4" eb="5">
      <t>ショ</t>
    </rPh>
    <rPh sb="6" eb="7">
      <t>スウ</t>
    </rPh>
    <phoneticPr fontId="0"/>
  </si>
  <si>
    <r>
      <rPr>
        <sz val="10"/>
        <color rgb="FF000000"/>
        <rFont val="ＭＳ 明朝"/>
        <family val="1"/>
        <charset val="128"/>
      </rPr>
      <t>納付する分担金</t>
    </r>
    <rPh sb="0" eb="2">
      <t>ノウフ</t>
    </rPh>
    <rPh sb="4" eb="7">
      <t>ブンタンキン</t>
    </rPh>
    <phoneticPr fontId="0"/>
  </si>
  <si>
    <r>
      <rPr>
        <sz val="10"/>
        <color rgb="FF000000"/>
        <rFont val="ＭＳ 明朝"/>
        <family val="1"/>
        <charset val="128"/>
      </rPr>
      <t>備　　　考</t>
    </r>
    <rPh sb="0" eb="1">
      <t>ソナエ</t>
    </rPh>
    <rPh sb="4" eb="5">
      <t>コウ</t>
    </rPh>
    <phoneticPr fontId="0"/>
  </si>
  <si>
    <r>
      <rPr>
        <sz val="10"/>
        <color rgb="FF000000"/>
        <rFont val="ＭＳ 明朝"/>
        <family val="1"/>
        <charset val="128"/>
      </rPr>
      <t>従たる事務所</t>
    </r>
    <rPh sb="0" eb="1">
      <t>ジュウ</t>
    </rPh>
    <rPh sb="3" eb="5">
      <t>ジム</t>
    </rPh>
    <rPh sb="5" eb="6">
      <t>ショ</t>
    </rPh>
    <phoneticPr fontId="0"/>
  </si>
  <si>
    <r>
      <rPr>
        <sz val="10"/>
        <color rgb="FF000000"/>
        <rFont val="ＭＳ 明朝"/>
        <family val="1"/>
        <charset val="128"/>
      </rPr>
      <t>万円</t>
    </r>
    <phoneticPr fontId="0"/>
  </si>
  <si>
    <r>
      <rPr>
        <sz val="10"/>
        <color rgb="FF000000"/>
        <rFont val="ＭＳ 明朝"/>
        <family val="1"/>
        <charset val="128"/>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</si>
  <si>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10"/>
        <color rgb="FF000000"/>
        <rFont val="ＭＳ 明朝"/>
        <family val="1"/>
        <charset val="128"/>
      </rPr>
      <t>合　　　　計</t>
    </r>
    <rPh sb="0" eb="1">
      <t>ゴウ</t>
    </rPh>
    <rPh sb="5" eb="6">
      <t>ケイ</t>
    </rPh>
    <phoneticPr fontId="0"/>
  </si>
  <si>
    <r>
      <rPr>
        <sz val="10"/>
        <color rgb="FF000000"/>
        <rFont val="ＭＳ 明朝"/>
        <family val="1"/>
        <charset val="128"/>
      </rPr>
      <t>　　添えます。</t>
    </r>
    <rPh sb="2" eb="3">
      <t>ソ</t>
    </rPh>
    <phoneticPr fontId="0"/>
  </si>
  <si>
    <r>
      <rPr>
        <sz val="10"/>
        <color rgb="FF000000"/>
        <rFont val="ＭＳ 明朝"/>
        <family val="1"/>
        <charset val="128"/>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</si>
  <si>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charset val="128"/>
      </rPr>
      <t xml:space="preserve">  　　　　　　　　　　　　　　　　　　　　　　　 　　年　　　月　　　日</t>
    </r>
    <rPh sb="28" eb="29">
      <t>ネン</t>
    </rPh>
    <rPh sb="32" eb="33">
      <t>ガツ</t>
    </rPh>
    <rPh sb="36" eb="37">
      <t>ヒ</t>
    </rPh>
    <phoneticPr fontId="0"/>
  </si>
  <si>
    <r>
      <rPr>
        <sz val="10"/>
        <color rgb="FF000000"/>
        <rFont val="ＭＳ 明朝"/>
        <family val="1"/>
        <charset val="128"/>
      </rPr>
      <t>　　  １．納付金額： 金　　　　　　　万円</t>
    </r>
    <rPh sb="6" eb="8">
      <t>ノウフ</t>
    </rPh>
    <rPh sb="8" eb="10">
      <t>キンガク</t>
    </rPh>
    <rPh sb="12" eb="13">
      <t>キン</t>
    </rPh>
    <rPh sb="20" eb="22">
      <t>マンエン</t>
    </rPh>
    <phoneticPr fontId="0"/>
  </si>
  <si>
    <r>
      <rPr>
        <sz val="10"/>
        <color rgb="FF000000"/>
        <rFont val="ＭＳ 明朝"/>
        <family val="1"/>
        <charset val="128"/>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</si>
  <si>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charset val="128"/>
      </rPr>
      <t>本 部 長</t>
    </r>
    <rPh sb="0" eb="1">
      <t>ホン</t>
    </rPh>
    <rPh sb="2" eb="3">
      <t>ブ</t>
    </rPh>
    <rPh sb="4" eb="5">
      <t>チョウ</t>
    </rPh>
    <phoneticPr fontId="0"/>
  </si>
  <si>
    <r>
      <rPr>
        <sz val="10"/>
        <color rgb="FF000000"/>
        <rFont val="ＭＳ 明朝"/>
        <family val="1"/>
        <charset val="128"/>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</si>
  <si>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charset val="128"/>
      </rPr>
      <t>　　　　　　　　　　　　　　年　　　月　　　日</t>
    </r>
    <rPh sb="14" eb="15">
      <t>ネン</t>
    </rPh>
    <rPh sb="18" eb="19">
      <t>ガツ</t>
    </rPh>
    <rPh sb="22" eb="23">
      <t>ヒ</t>
    </rPh>
    <phoneticPr fontId="0"/>
  </si>
  <si>
    <r>
      <rPr>
        <sz val="10"/>
        <color rgb="FF000000"/>
        <rFont val="ＭＳ 明朝"/>
        <family val="1"/>
        <charset val="128"/>
      </rPr>
      <t>弁済業務</t>
    </r>
    <rPh sb="0" eb="2">
      <t>ベンサイ</t>
    </rPh>
    <rPh sb="2" eb="4">
      <t>ギョウム</t>
    </rPh>
    <phoneticPr fontId="0"/>
  </si>
  <si>
    <r>
      <rPr>
        <sz val="10"/>
        <color rgb="FF000000"/>
        <rFont val="ＭＳ 明朝"/>
        <family val="1"/>
        <charset val="128"/>
      </rPr>
      <t>副管理役</t>
    </r>
    <rPh sb="0" eb="3">
      <t>フクカンリ</t>
    </rPh>
    <rPh sb="3" eb="4">
      <t>エキ</t>
    </rPh>
    <phoneticPr fontId="0"/>
  </si>
  <si>
    <r>
      <rPr>
        <sz val="10"/>
        <color rgb="FF000000"/>
        <rFont val="ＭＳ 明朝"/>
        <family val="1"/>
        <charset val="128"/>
      </rPr>
      <t>　　上記分担金を正に領収いたしました。</t>
    </r>
    <rPh sb="2" eb="4">
      <t>ジョウキ</t>
    </rPh>
    <rPh sb="4" eb="7">
      <t>ブンタンキン</t>
    </rPh>
    <rPh sb="8" eb="9">
      <t>マサ</t>
    </rPh>
    <rPh sb="10" eb="12">
      <t>リョウシュウ</t>
    </rPh>
    <phoneticPr fontId="0"/>
  </si>
  <si>
    <r>
      <rPr>
        <sz val="11"/>
        <color rgb="FF000000"/>
        <rFont val="ＭＳ 明朝"/>
        <family val="1"/>
        <charset val="128"/>
      </rPr>
      <t>公益社団法人</t>
    </r>
    <rPh sb="0" eb="2">
      <t>コウエキ</t>
    </rPh>
    <phoneticPr fontId="0"/>
  </si>
  <si>
    <r>
      <rPr>
        <sz val="12"/>
        <color rgb="FF000000"/>
        <rFont val="ＭＳ 明朝"/>
        <family val="1"/>
        <charset val="128"/>
      </rPr>
      <t>不動産保証協会</t>
    </r>
    <rPh sb="0" eb="3">
      <t>フドウサン</t>
    </rPh>
    <rPh sb="3" eb="5">
      <t>ホショウ</t>
    </rPh>
    <rPh sb="5" eb="7">
      <t>キョウカイ</t>
    </rPh>
    <phoneticPr fontId="0"/>
  </si>
  <si>
    <r>
      <rPr>
        <sz val="12"/>
        <color rgb="FF000000"/>
        <rFont val="ＭＳ 明朝"/>
        <family val="1"/>
        <charset val="128"/>
      </rPr>
      <t>個人情報の取扱いについて</t>
    </r>
    <rPh sb="0" eb="2">
      <t>コジン</t>
    </rPh>
    <rPh sb="2" eb="4">
      <t>ジョウホウ</t>
    </rPh>
    <rPh sb="5" eb="7">
      <t>トリアツカ</t>
    </rPh>
    <phoneticPr fontId="0"/>
  </si>
  <si>
    <t>個人情報に対する本会の基本姿勢</t>
  </si>
  <si>
    <r>
      <rPr>
        <sz val="8"/>
        <color rgb="FF000000"/>
        <rFont val="ＭＳ 明朝"/>
        <family val="1"/>
        <charset val="128"/>
      </rPr>
      <t>公益社団法人　全日本不動産協会</t>
    </r>
    <rPh sb="0" eb="2">
      <t>コウエキ</t>
    </rPh>
    <rPh sb="2" eb="4">
      <t>シャダン</t>
    </rPh>
    <rPh sb="4" eb="6">
      <t>ホウジン</t>
    </rPh>
    <rPh sb="7" eb="10">
      <t>ゼンニホン</t>
    </rPh>
    <rPh sb="10" eb="13">
      <t>フドウサン</t>
    </rPh>
    <rPh sb="13" eb="15">
      <t>キョウカイ</t>
    </rPh>
    <phoneticPr fontId="0"/>
  </si>
  <si>
    <r>
      <rPr>
        <sz val="8"/>
        <color rgb="FF000000"/>
        <rFont val="ＭＳ 明朝"/>
        <family val="1"/>
        <charset val="128"/>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0"/>
  </si>
  <si>
    <t>会員の皆様へ</t>
  </si>
  <si>
    <r>
      <rPr>
        <sz val="8"/>
        <color rgb="FF000000"/>
        <rFont val="ＭＳ 明朝"/>
        <family val="1"/>
        <charset val="128"/>
      </rPr>
      <t>　本会は、個人情報保護法の趣旨を尊重し、これを担保するために「個人情報保護方針」「個人情報保護規程」「個人情報保護計画」を定め実行します。</t>
    </r>
    <phoneticPr fontId="0"/>
  </si>
  <si>
    <r>
      <rPr>
        <sz val="8"/>
        <color rgb="FF000000"/>
        <rFont val="ＭＳ 明朝"/>
        <family val="1"/>
        <charset val="128"/>
      </rPr>
      <t>本会が保有する
個人情報</t>
    </r>
    <phoneticPr fontId="0"/>
  </si>
  <si>
    <t>一般の皆様へ</t>
  </si>
  <si>
    <r>
      <rPr>
        <sz val="8"/>
        <color rgb="FF000000"/>
        <rFont val="ＭＳ 明朝"/>
        <family val="1"/>
        <charset val="128"/>
      </rPr>
      <t>　本会が保有する個人情報は、入会申込書、各種届出書、レインズ加入申込書、ラビーネット加入申込書、入会金その他の入金情報等です。</t>
    </r>
    <phoneticPr fontId="0"/>
  </si>
  <si>
    <t>個人情報の利用目的</t>
  </si>
  <si>
    <r>
      <rPr>
        <sz val="8"/>
        <color rgb="FF000000"/>
        <rFont val="ＭＳ 明朝"/>
        <family val="1"/>
        <charset val="128"/>
      </rPr>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r>
    <phoneticPr fontId="0"/>
  </si>
  <si>
    <r>
      <rPr>
        <sz val="8"/>
        <color rgb="FF000000"/>
        <rFont val="ＭＳ 明朝"/>
        <family val="1"/>
      </rPr>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r>
    <phoneticPr fontId="0"/>
  </si>
  <si>
    <r>
      <rPr>
        <sz val="8"/>
        <color rgb="FF000000"/>
        <rFont val="ＭＳ 明朝"/>
        <family val="1"/>
      </rPr>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t>
    </r>
    <phoneticPr fontId="0"/>
  </si>
  <si>
    <r>
      <rPr>
        <sz val="8"/>
        <color rgb="FF000000"/>
        <rFont val="ＭＳ 明朝"/>
        <family val="1"/>
        <charset val="128"/>
      </rPr>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r>
    <phoneticPr fontId="0"/>
  </si>
  <si>
    <r>
      <rPr>
        <sz val="8"/>
        <color rgb="FF000000"/>
        <rFont val="ＭＳ 明朝"/>
        <family val="1"/>
        <charset val="128"/>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0"/>
  </si>
  <si>
    <t>セキュリティ対策</t>
  </si>
  <si>
    <t>個人情報処理の外部委託</t>
  </si>
  <si>
    <r>
      <rPr>
        <sz val="8"/>
        <color rgb="FF000000"/>
        <rFont val="ＭＳ 明朝"/>
        <family val="1"/>
        <charset val="128"/>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0"/>
  </si>
  <si>
    <t>個人情報の共同利用</t>
  </si>
  <si>
    <r>
      <rPr>
        <sz val="8"/>
        <color rgb="FF000000"/>
        <rFont val="ＭＳ 明朝"/>
        <family val="1"/>
        <charset val="128"/>
      </rPr>
      <t>　本会が利用目的を達成するため必要な範囲内で個人データを外部委託するときは、個人情報の安全管理に必要な契約を締結し、適切な管理・監督を行います。</t>
    </r>
    <phoneticPr fontId="0"/>
  </si>
  <si>
    <r>
      <rPr>
        <sz val="8"/>
        <color rgb="FF000000"/>
        <rFont val="ＭＳ 明朝"/>
        <family val="1"/>
        <charset val="128"/>
      </rPr>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0"/>
  </si>
  <si>
    <t>苦情、訂正・利用停止等の申出先</t>
  </si>
  <si>
    <r>
      <rPr>
        <sz val="8"/>
        <color rgb="FF000000"/>
        <rFont val="ＭＳ 明朝"/>
        <family val="1"/>
        <charset val="128"/>
      </rPr>
      <t>個人情報の開示請求及び
訂正、利用停止の方法</t>
    </r>
    <phoneticPr fontId="0"/>
  </si>
  <si>
    <r>
      <rPr>
        <sz val="8"/>
        <color rgb="FF000000"/>
        <rFont val="ＭＳ 明朝"/>
        <family val="1"/>
        <charset val="128"/>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</si>
  <si>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t>個人情報の削除・消去</t>
  </si>
  <si>
    <r>
      <rPr>
        <sz val="8"/>
        <color rgb="FF000000"/>
        <rFont val="ＭＳ 明朝"/>
        <family val="1"/>
        <charset val="128"/>
      </rPr>
      <t>① 苦情・相談窓口　総本部事務局
　　電　話　０３－３２６３－７０３０
　　ＦＡＸ　０３－３２３９－２１９８
② 方法は本会の定めによります。</t>
    </r>
    <phoneticPr fontId="0"/>
  </si>
  <si>
    <r>
      <rPr>
        <sz val="8"/>
        <color rgb="FF000000"/>
        <rFont val="ＭＳ 明朝"/>
        <family val="1"/>
        <charset val="128"/>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0"/>
  </si>
  <si>
    <r>
      <rPr>
        <sz val="8"/>
        <color rgb="FF000000"/>
        <rFont val="ＭＳ 明朝"/>
        <family val="1"/>
        <charset val="128"/>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0"/>
  </si>
  <si>
    <r>
      <rPr>
        <sz val="8"/>
        <color rgb="FF000000"/>
        <rFont val="ＭＳ 明朝"/>
        <family val="1"/>
        <charset val="128"/>
      </rPr>
      <t>年</t>
    </r>
    <rPh sb="0" eb="1">
      <t>ネン</t>
    </rPh>
    <phoneticPr fontId="0"/>
  </si>
  <si>
    <r>
      <rPr>
        <sz val="8"/>
        <color rgb="FF000000"/>
        <rFont val="ＭＳ 明朝"/>
        <family val="1"/>
        <charset val="128"/>
      </rPr>
      <t>月</t>
    </r>
    <rPh sb="0" eb="1">
      <t>ツキ</t>
    </rPh>
    <phoneticPr fontId="0"/>
  </si>
  <si>
    <r>
      <rPr>
        <sz val="8"/>
        <color rgb="FF000000"/>
        <rFont val="ＭＳ 明朝"/>
        <family val="1"/>
        <charset val="128"/>
      </rPr>
      <t>日</t>
    </r>
    <rPh sb="0" eb="1">
      <t>ヒ</t>
    </rPh>
    <phoneticPr fontId="0"/>
  </si>
  <si>
    <r>
      <rPr>
        <sz val="8"/>
        <color rgb="FF000000"/>
        <rFont val="ＭＳ 明朝"/>
        <family val="1"/>
        <charset val="128"/>
      </rPr>
      <t>住所又は所在地</t>
    </r>
    <rPh sb="0" eb="2">
      <t>ジュウショ</t>
    </rPh>
    <rPh sb="2" eb="3">
      <t>マタ</t>
    </rPh>
    <rPh sb="4" eb="7">
      <t>ショザイチ</t>
    </rPh>
    <phoneticPr fontId="0"/>
  </si>
  <si>
    <r>
      <rPr>
        <sz val="8"/>
        <color rgb="FF000000"/>
        <rFont val="ＭＳ 明朝"/>
        <family val="1"/>
        <charset val="128"/>
      </rPr>
      <t>商号又は名称</t>
    </r>
    <rPh sb="0" eb="2">
      <t>ショウゴウ</t>
    </rPh>
    <rPh sb="2" eb="3">
      <t>マタ</t>
    </rPh>
    <rPh sb="4" eb="6">
      <t>メイショウ</t>
    </rPh>
    <phoneticPr fontId="0"/>
  </si>
  <si>
    <r>
      <rPr>
        <sz val="8"/>
        <color rgb="FF000000"/>
        <rFont val="ＭＳ 明朝"/>
        <family val="1"/>
        <charset val="128"/>
      </rPr>
      <t>会員の皆様へ</t>
    </r>
    <phoneticPr fontId="0"/>
  </si>
  <si>
    <r>
      <rPr>
        <sz val="8"/>
        <color rgb="FF000000"/>
        <rFont val="ＭＳ 明朝"/>
        <family val="1"/>
        <charset val="128"/>
      </rPr>
      <t>氏名(代表者)</t>
    </r>
    <rPh sb="0" eb="2">
      <t>シメイ</t>
    </rPh>
    <rPh sb="3" eb="6">
      <t>ダイヒョウシャ</t>
    </rPh>
    <phoneticPr fontId="0"/>
  </si>
  <si>
    <r>
      <rPr>
        <sz val="8"/>
        <color rgb="FF000000"/>
        <rFont val="ＭＳ 明朝"/>
        <family val="1"/>
        <charset val="128"/>
      </rPr>
      <t>公益社団法人　不</t>
    </r>
    <r>
      <rPr>
        <sz val="2"/>
        <color rgb="FF000000"/>
        <rFont val="ＭＳ 明朝"/>
        <family val="1"/>
        <charset val="128"/>
      </rPr>
      <t xml:space="preserve"> </t>
    </r>
    <r>
      <rPr>
        <sz val="8"/>
        <color rgb="FF000000"/>
        <rFont val="ＭＳ 明朝"/>
        <family val="1"/>
        <charset val="128"/>
      </rPr>
      <t>動</t>
    </r>
    <r>
      <rPr>
        <sz val="2"/>
        <color rgb="FF000000"/>
        <rFont val="ＭＳ 明朝"/>
        <family val="1"/>
        <charset val="128"/>
      </rPr>
      <t xml:space="preserve"> </t>
    </r>
    <r>
      <rPr>
        <sz val="8"/>
        <color rgb="FF000000"/>
        <rFont val="ＭＳ 明朝"/>
        <family val="1"/>
        <charset val="128"/>
      </rPr>
      <t>産</t>
    </r>
    <r>
      <rPr>
        <sz val="2"/>
        <color rgb="FF000000"/>
        <rFont val="ＭＳ 明朝"/>
        <family val="1"/>
        <charset val="128"/>
      </rPr>
      <t xml:space="preserve"> </t>
    </r>
    <r>
      <rPr>
        <sz val="8"/>
        <color rgb="FF000000"/>
        <rFont val="ＭＳ 明朝"/>
        <family val="1"/>
        <charset val="128"/>
      </rPr>
      <t>保</t>
    </r>
    <r>
      <rPr>
        <sz val="2"/>
        <color rgb="FF000000"/>
        <rFont val="ＭＳ 明朝"/>
        <family val="1"/>
        <charset val="128"/>
      </rPr>
      <t xml:space="preserve"> </t>
    </r>
    <r>
      <rPr>
        <sz val="8"/>
        <color rgb="FF000000"/>
        <rFont val="ＭＳ 明朝"/>
        <family val="1"/>
        <charset val="128"/>
      </rPr>
      <t>証</t>
    </r>
    <r>
      <rPr>
        <sz val="2"/>
        <color rgb="FF000000"/>
        <rFont val="ＭＳ 明朝"/>
        <family val="1"/>
        <charset val="128"/>
      </rPr>
      <t xml:space="preserve"> </t>
    </r>
    <r>
      <rPr>
        <sz val="8"/>
        <color rgb="FF000000"/>
        <rFont val="ＭＳ 明朝"/>
        <family val="1"/>
        <charset val="128"/>
      </rPr>
      <t>協</t>
    </r>
    <r>
      <rPr>
        <sz val="2"/>
        <color rgb="FF000000"/>
        <rFont val="ＭＳ 明朝"/>
        <family val="1"/>
        <charset val="128"/>
      </rPr>
      <t xml:space="preserve"> </t>
    </r>
    <r>
      <rPr>
        <sz val="8"/>
        <color rgb="FF000000"/>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0"/>
  </si>
  <si>
    <r>
      <rPr>
        <sz val="8"/>
        <color rgb="FF000000"/>
        <rFont val="ＭＳ 明朝"/>
        <family val="1"/>
      </rPr>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r>
    <phoneticPr fontId="0"/>
  </si>
  <si>
    <r>
      <rPr>
        <sz val="8"/>
        <color rgb="FF000000"/>
        <rFont val="ＭＳ 明朝"/>
        <family val="1"/>
        <charset val="128"/>
      </rPr>
      <t>統　一　コ　ー　ド</t>
    </r>
    <rPh sb="0" eb="1">
      <t>オサム</t>
    </rPh>
    <rPh sb="2" eb="3">
      <t>イチ</t>
    </rPh>
    <phoneticPr fontId="0"/>
  </si>
  <si>
    <r>
      <rPr>
        <sz val="8"/>
        <color rgb="FF000000"/>
        <rFont val="ＭＳ 明朝"/>
        <family val="1"/>
        <charset val="128"/>
      </rPr>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r>
    <phoneticPr fontId="0"/>
  </si>
  <si>
    <r>
      <rPr>
        <sz val="8"/>
        <color rgb="FF000000"/>
        <rFont val="ＭＳ 明朝"/>
        <family val="1"/>
        <charset val="128"/>
      </rPr>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r>
    <phoneticPr fontId="0"/>
  </si>
  <si>
    <r>
      <rPr>
        <sz val="8"/>
        <color rgb="FF000000"/>
        <rFont val="ＭＳ 明朝"/>
        <family val="1"/>
        <charset val="128"/>
      </rPr>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r>
    <phoneticPr fontId="0"/>
  </si>
  <si>
    <r>
      <rPr>
        <sz val="8"/>
        <color rgb="FF000000"/>
        <rFont val="ＭＳ 明朝"/>
        <family val="1"/>
        <charset val="128"/>
      </rPr>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r>
    <phoneticPr fontId="0"/>
  </si>
  <si>
    <r>
      <rPr>
        <sz val="8"/>
        <color rgb="FF000000"/>
        <rFont val="ＭＳ 明朝"/>
        <family val="1"/>
        <charset val="128"/>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</si>
  <si>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r>
      <rPr>
        <sz val="8"/>
        <color rgb="FF000000"/>
        <rFont val="ＭＳ 明朝"/>
        <family val="1"/>
        <charset val="128"/>
      </rPr>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0"/>
  </si>
  <si>
    <r>
      <rPr>
        <sz val="8"/>
        <color rgb="FF000000"/>
        <rFont val="ＭＳ 明朝"/>
        <family val="1"/>
        <charset val="128"/>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</si>
  <si>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r>
      <rPr>
        <sz val="8"/>
        <color rgb="FF000000"/>
        <rFont val="ＭＳ 明朝"/>
        <family val="1"/>
        <charset val="128"/>
      </rPr>
      <t>①苦情・相談窓口　総本部事務局
　　電　話　０３－３２６３－７０５５
　　ＦＡＸ　０３－３２３９－２１５９
②方法は本会の定めによります。</t>
    </r>
    <phoneticPr fontId="0"/>
  </si>
  <si>
    <r>
      <rPr>
        <sz val="8"/>
        <color rgb="FF000000"/>
        <rFont val="ＭＳ 明朝"/>
        <family val="1"/>
        <charset val="128"/>
      </rPr>
      <t>受　付　年　月　日</t>
    </r>
    <rPh sb="0" eb="1">
      <t>ウケ</t>
    </rPh>
    <rPh sb="2" eb="3">
      <t>ヅケ</t>
    </rPh>
    <rPh sb="4" eb="5">
      <t>トシ</t>
    </rPh>
    <rPh sb="6" eb="7">
      <t>ツキ</t>
    </rPh>
    <rPh sb="8" eb="9">
      <t>ヒ</t>
    </rPh>
    <phoneticPr fontId="0"/>
  </si>
  <si>
    <r>
      <rPr>
        <sz val="9"/>
        <color rgb="FF000000"/>
        <rFont val="ＭＳ 明朝"/>
        <family val="1"/>
        <charset val="128"/>
      </rPr>
      <t>１．新入会</t>
    </r>
    <rPh sb="2" eb="3">
      <t>シン</t>
    </rPh>
    <rPh sb="3" eb="5">
      <t>ニュウカイ</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</si>
  <si>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</si>
  <si>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</si>
  <si>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２．継　続</t>
    </r>
    <rPh sb="2" eb="3">
      <t>ツギ</t>
    </rPh>
    <rPh sb="4" eb="5">
      <t>ゾク</t>
    </rPh>
    <phoneticPr fontId="0"/>
  </si>
  <si>
    <r>
      <rPr>
        <sz val="8"/>
        <color rgb="FF000000"/>
        <rFont val="ＭＳ 明朝"/>
        <family val="1"/>
        <charset val="128"/>
      </rPr>
      <t>区市町村コード</t>
    </r>
    <rPh sb="0" eb="4">
      <t>クシチョウソン</t>
    </rPh>
    <phoneticPr fontId="0"/>
  </si>
  <si>
    <r>
      <rPr>
        <sz val="22"/>
        <color rgb="FF000000"/>
        <rFont val="ＭＳ 明朝"/>
        <family val="1"/>
        <charset val="128"/>
      </rPr>
      <t>一般社団法人全国不動産協会入会申込書</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0"/>
  </si>
  <si>
    <r>
      <rPr>
        <sz val="11"/>
        <color rgb="FF000000"/>
        <rFont val="ＭＳ 明朝"/>
        <family val="1"/>
        <charset val="128"/>
      </rPr>
      <t>令和</t>
    </r>
    <rPh sb="0" eb="2">
      <t>レイワ</t>
    </rPh>
    <phoneticPr fontId="0"/>
  </si>
  <si>
    <r>
      <rPr>
        <sz val="11"/>
        <color rgb="FF000000"/>
        <rFont val="ＭＳ 明朝"/>
        <family val="1"/>
        <charset val="128"/>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</si>
  <si>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charset val="128"/>
      </rPr>
      <t>　一般社団法人全国不動産協会</t>
    </r>
    <rPh sb="1" eb="3">
      <t>イッパン</t>
    </rPh>
    <rPh sb="3" eb="5">
      <t>シャダン</t>
    </rPh>
    <rPh sb="5" eb="7">
      <t>ホウジン</t>
    </rPh>
    <rPh sb="7" eb="9">
      <t>ゼンコク</t>
    </rPh>
    <rPh sb="9" eb="12">
      <t>フドウサン</t>
    </rPh>
    <rPh sb="12" eb="14">
      <t>キョウカイ</t>
    </rPh>
    <phoneticPr fontId="0"/>
  </si>
  <si>
    <r>
      <rPr>
        <sz val="11"/>
        <color rgb="FF000000"/>
        <rFont val="ＭＳ 明朝"/>
        <family val="1"/>
      </rPr>
      <t>　会　長　　殿</t>
    </r>
    <rPh sb="1" eb="2">
      <t>カイ</t>
    </rPh>
    <rPh sb="3" eb="4">
      <t>チョウ</t>
    </rPh>
    <rPh sb="6" eb="7">
      <t>ドノ</t>
    </rPh>
    <phoneticPr fontId="0"/>
  </si>
  <si>
    <r>
      <rPr>
        <sz val="11"/>
        <color rgb="FF000000"/>
        <rFont val="ＭＳ 明朝"/>
        <family val="1"/>
        <charset val="128"/>
      </rPr>
      <t>商号又は名称</t>
    </r>
    <rPh sb="0" eb="2">
      <t>ショウゴウ</t>
    </rPh>
    <rPh sb="2" eb="3">
      <t>マタ</t>
    </rPh>
    <rPh sb="4" eb="6">
      <t>メイショウ</t>
    </rPh>
    <phoneticPr fontId="0"/>
  </si>
  <si>
    <r>
      <rPr>
        <sz val="8"/>
        <color rgb="FF000000"/>
        <rFont val="ＭＳ 明朝"/>
        <family val="1"/>
        <charset val="128"/>
      </rPr>
      <t>フリガナ</t>
    </r>
    <phoneticPr fontId="0"/>
  </si>
  <si>
    <r>
      <rPr>
        <sz val="10"/>
        <color rgb="FF000000"/>
        <rFont val="ＭＳ 明朝"/>
        <family val="1"/>
        <charset val="128"/>
      </rPr>
      <t>生年月日</t>
    </r>
    <rPh sb="0" eb="2">
      <t>セイネン</t>
    </rPh>
    <rPh sb="2" eb="4">
      <t>ガッピ</t>
    </rPh>
    <phoneticPr fontId="0"/>
  </si>
  <si>
    <r>
      <rPr>
        <sz val="10"/>
        <color rgb="FF000000"/>
        <rFont val="ＭＳ 明朝"/>
        <family val="1"/>
        <charset val="128"/>
      </rPr>
      <t>月</t>
    </r>
    <rPh sb="0" eb="1">
      <t>ガツ</t>
    </rPh>
    <phoneticPr fontId="0"/>
  </si>
  <si>
    <r>
      <rPr>
        <sz val="10"/>
        <color rgb="FF000000"/>
        <rFont val="ＭＳ 明朝"/>
        <family val="1"/>
        <charset val="128"/>
      </rPr>
      <t>日</t>
    </r>
    <rPh sb="0" eb="1">
      <t>ヒ</t>
    </rPh>
    <phoneticPr fontId="0"/>
  </si>
  <si>
    <r>
      <rPr>
        <sz val="10"/>
        <color rgb="FF000000"/>
        <rFont val="ＭＳ 明朝"/>
        <family val="1"/>
        <charset val="128"/>
      </rPr>
      <t>性別</t>
    </r>
    <rPh sb="0" eb="2">
      <t>セイベツ</t>
    </rPh>
    <phoneticPr fontId="0"/>
  </si>
  <si>
    <r>
      <rPr>
        <sz val="11"/>
        <color rgb="FF000000"/>
        <rFont val="ＭＳ 明朝"/>
        <family val="1"/>
        <charset val="128"/>
      </rPr>
      <t>代表者氏名</t>
    </r>
    <rPh sb="0" eb="3">
      <t>ダイヒョウシャ</t>
    </rPh>
    <rPh sb="3" eb="5">
      <t>シメイ</t>
    </rPh>
    <phoneticPr fontId="0"/>
  </si>
  <si>
    <r>
      <rPr>
        <sz val="10"/>
        <color rgb="FF000000"/>
        <rFont val="ＭＳ 明朝"/>
        <family val="1"/>
        <charset val="128"/>
      </rPr>
      <t>事務所所在地</t>
    </r>
    <rPh sb="0" eb="2">
      <t>ジム</t>
    </rPh>
    <rPh sb="2" eb="3">
      <t>ショ</t>
    </rPh>
    <rPh sb="3" eb="6">
      <t>ショザイチ</t>
    </rPh>
    <phoneticPr fontId="0"/>
  </si>
  <si>
    <r>
      <rPr>
        <sz val="10"/>
        <color rgb="FF000000"/>
        <rFont val="ＭＳ 明朝"/>
        <family val="1"/>
        <charset val="128"/>
      </rPr>
      <t>〒</t>
    </r>
    <phoneticPr fontId="0"/>
  </si>
  <si>
    <r>
      <rPr>
        <sz val="10"/>
        <color rgb="FF000000"/>
        <rFont val="ＭＳ 明朝"/>
        <family val="1"/>
        <charset val="128"/>
      </rPr>
      <t>ＴＥＬ</t>
    </r>
    <phoneticPr fontId="0"/>
  </si>
  <si>
    <r>
      <rPr>
        <sz val="8"/>
        <color rgb="FF000000"/>
        <rFont val="ＭＳ 明朝"/>
        <family val="1"/>
        <charset val="128"/>
      </rPr>
      <t>年月日</t>
    </r>
    <rPh sb="0" eb="3">
      <t>ネンガッピ</t>
    </rPh>
    <phoneticPr fontId="0"/>
  </si>
  <si>
    <r>
      <rPr>
        <sz val="10"/>
        <color rgb="FF000000"/>
        <rFont val="ＭＳ 明朝"/>
        <family val="1"/>
        <charset val="128"/>
      </rPr>
      <t>（ビル名）</t>
    </r>
    <phoneticPr fontId="0"/>
  </si>
  <si>
    <r>
      <rPr>
        <sz val="10"/>
        <color rgb="FF000000"/>
        <rFont val="ＭＳ 明朝"/>
        <family val="1"/>
        <charset val="128"/>
      </rPr>
      <t>ＦＡＸ</t>
    </r>
    <phoneticPr fontId="0"/>
  </si>
  <si>
    <r>
      <rPr>
        <sz val="11"/>
        <color rgb="FF000000"/>
        <rFont val="ＭＳ 明朝"/>
        <family val="1"/>
        <charset val="128"/>
      </rPr>
      <t>代表者現住所</t>
    </r>
    <rPh sb="0" eb="3">
      <t>ダイヒョウシャ</t>
    </rPh>
    <rPh sb="3" eb="6">
      <t>ゲンジュウショ</t>
    </rPh>
    <phoneticPr fontId="0"/>
  </si>
  <si>
    <r>
      <rPr>
        <sz val="11"/>
        <color rgb="FF000000"/>
        <rFont val="ＭＳ 明朝"/>
        <family val="1"/>
        <charset val="128"/>
      </rPr>
      <t>事業の沿革</t>
    </r>
    <rPh sb="0" eb="2">
      <t>ジギョウ</t>
    </rPh>
    <rPh sb="3" eb="5">
      <t>エンカク</t>
    </rPh>
    <phoneticPr fontId="0"/>
  </si>
  <si>
    <r>
      <rPr>
        <sz val="8"/>
        <color rgb="FF000000"/>
        <rFont val="ＭＳ 明朝"/>
        <family val="1"/>
        <charset val="128"/>
      </rPr>
      <t>法人の設立</t>
    </r>
    <rPh sb="0" eb="2">
      <t>ホウジン</t>
    </rPh>
    <rPh sb="3" eb="5">
      <t>セツリツ</t>
    </rPh>
    <phoneticPr fontId="0"/>
  </si>
  <si>
    <r>
      <rPr>
        <sz val="7"/>
        <color rgb="FF000000"/>
        <rFont val="ＭＳ 明朝"/>
        <family val="1"/>
        <charset val="128"/>
      </rPr>
      <t>個人営業</t>
    </r>
    <rPh sb="0" eb="2">
      <t>コジン</t>
    </rPh>
    <rPh sb="2" eb="4">
      <t>エイギョウ</t>
    </rPh>
    <phoneticPr fontId="0"/>
  </si>
  <si>
    <r>
      <rPr>
        <sz val="8"/>
        <color rgb="FF000000"/>
        <rFont val="ＭＳ 明朝"/>
        <family val="1"/>
        <charset val="128"/>
      </rPr>
      <t>開始日</t>
    </r>
    <rPh sb="0" eb="3">
      <t>カイシビ</t>
    </rPh>
    <phoneticPr fontId="0"/>
  </si>
  <si>
    <r>
      <rPr>
        <sz val="10"/>
        <color rgb="FF000000"/>
        <rFont val="ＭＳ 明朝"/>
        <family val="1"/>
        <charset val="128"/>
      </rPr>
      <t>名</t>
    </r>
    <rPh sb="0" eb="1">
      <t>メイ</t>
    </rPh>
    <phoneticPr fontId="0"/>
  </si>
  <si>
    <r>
      <rPr>
        <sz val="11"/>
        <color rgb="FF000000"/>
        <rFont val="ＭＳ 明朝"/>
        <family val="1"/>
        <charset val="128"/>
      </rPr>
      <t>従業員数</t>
    </r>
    <rPh sb="0" eb="3">
      <t>ジュウギョウイン</t>
    </rPh>
    <rPh sb="3" eb="4">
      <t>スウ</t>
    </rPh>
    <phoneticPr fontId="0"/>
  </si>
  <si>
    <r>
      <rPr>
        <sz val="10"/>
        <color rgb="FF000000"/>
        <rFont val="ＭＳ 明朝"/>
        <family val="1"/>
        <charset val="128"/>
      </rPr>
      <t>資　本　金</t>
    </r>
    <rPh sb="0" eb="1">
      <t>シ</t>
    </rPh>
    <rPh sb="2" eb="3">
      <t>ホン</t>
    </rPh>
    <rPh sb="4" eb="5">
      <t>キン</t>
    </rPh>
    <phoneticPr fontId="0"/>
  </si>
  <si>
    <r>
      <rPr>
        <sz val="10"/>
        <color rgb="FF000000"/>
        <rFont val="ＭＳ 明朝"/>
        <family val="1"/>
        <charset val="128"/>
      </rPr>
      <t>法人・個人区分</t>
    </r>
    <rPh sb="0" eb="2">
      <t>ホウジン</t>
    </rPh>
    <rPh sb="3" eb="5">
      <t>コジン</t>
    </rPh>
    <rPh sb="5" eb="7">
      <t>クブン</t>
    </rPh>
    <phoneticPr fontId="0"/>
  </si>
  <si>
    <r>
      <rPr>
        <sz val="10"/>
        <color rgb="FF000000"/>
        <rFont val="ＭＳ 明朝"/>
        <family val="1"/>
        <charset val="128"/>
      </rPr>
      <t>万円</t>
    </r>
    <rPh sb="0" eb="1">
      <t>マン</t>
    </rPh>
    <rPh sb="1" eb="2">
      <t>エン</t>
    </rPh>
    <phoneticPr fontId="0"/>
  </si>
  <si>
    <r>
      <rPr>
        <sz val="9"/>
        <color rgb="FF000000"/>
        <rFont val="ＭＳ 明朝"/>
        <family val="1"/>
        <charset val="128"/>
      </rPr>
      <t>共済事業に関する</t>
    </r>
    <phoneticPr fontId="0"/>
  </si>
  <si>
    <r>
      <rPr>
        <sz val="11"/>
        <color rgb="FF000000"/>
        <rFont val="ＭＳ 明朝"/>
        <family val="1"/>
        <charset val="128"/>
      </rPr>
      <t>主たる事業</t>
    </r>
    <rPh sb="0" eb="1">
      <t>シュ</t>
    </rPh>
    <rPh sb="3" eb="5">
      <t>ジギョウ</t>
    </rPh>
    <phoneticPr fontId="0"/>
  </si>
  <si>
    <r>
      <rPr>
        <sz val="11"/>
        <color rgb="FF000000"/>
        <rFont val="ＭＳ 明朝"/>
        <family val="1"/>
        <charset val="128"/>
      </rPr>
      <t>免許証番号</t>
    </r>
    <rPh sb="0" eb="3">
      <t>メンキョショウ</t>
    </rPh>
    <rPh sb="3" eb="5">
      <t>バンゴウ</t>
    </rPh>
    <phoneticPr fontId="0"/>
  </si>
  <si>
    <r>
      <rPr>
        <sz val="9"/>
        <color rgb="FF000000"/>
        <rFont val="ＭＳ 明朝"/>
        <family val="1"/>
        <charset val="128"/>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0"/>
  </si>
  <si>
    <r>
      <rPr>
        <sz val="9"/>
        <color rgb="FF000000"/>
        <rFont val="ＭＳ 明朝"/>
        <family val="1"/>
        <charset val="128"/>
      </rPr>
      <t>1.</t>
    </r>
    <phoneticPr fontId="0"/>
  </si>
  <si>
    <r>
      <rPr>
        <sz val="9"/>
        <color rgb="FF000000"/>
        <rFont val="ＭＳ 明朝"/>
        <family val="1"/>
      </rPr>
      <t>代表者の方は入会申込時から過去１年以内に病気やけがにより２週間以上欠勤したことが無い。</t>
    </r>
    <phoneticPr fontId="0"/>
  </si>
  <si>
    <r>
      <rPr>
        <sz val="9"/>
        <color rgb="FF000000"/>
        <rFont val="ＭＳ 明朝"/>
        <family val="1"/>
        <charset val="128"/>
      </rPr>
      <t>告知事項</t>
    </r>
    <phoneticPr fontId="0"/>
  </si>
  <si>
    <r>
      <rPr>
        <sz val="9"/>
        <color rgb="FF000000"/>
        <rFont val="ＭＳ 明朝"/>
        <family val="1"/>
        <charset val="128"/>
      </rPr>
      <t>2.</t>
    </r>
    <phoneticPr fontId="0"/>
  </si>
  <si>
    <r>
      <rPr>
        <sz val="9"/>
        <color rgb="FF000000"/>
        <rFont val="ＭＳ 明朝"/>
        <family val="1"/>
        <charset val="128"/>
      </rPr>
      <t>商号</t>
    </r>
    <rPh sb="0" eb="2">
      <t>ショウゴウ</t>
    </rPh>
    <phoneticPr fontId="0"/>
  </si>
  <si>
    <r>
      <rPr>
        <sz val="9"/>
        <color rgb="FF000000"/>
        <rFont val="ＭＳ 明朝"/>
        <family val="1"/>
        <charset val="128"/>
      </rPr>
      <t>（下記注参照）</t>
    </r>
    <phoneticPr fontId="0"/>
  </si>
  <si>
    <r>
      <rPr>
        <sz val="10"/>
        <color rgb="FF000000"/>
        <rFont val="ＭＳ 明朝"/>
        <family val="1"/>
        <charset val="128"/>
      </rPr>
      <t>個人情報の取り扱いについて</t>
    </r>
    <rPh sb="0" eb="2">
      <t>コジン</t>
    </rPh>
    <rPh sb="2" eb="4">
      <t>ジョウホウ</t>
    </rPh>
    <rPh sb="5" eb="6">
      <t>ト</t>
    </rPh>
    <rPh sb="7" eb="8">
      <t>アツカ</t>
    </rPh>
    <phoneticPr fontId="0"/>
  </si>
  <si>
    <r>
      <rPr>
        <sz val="9"/>
        <color rgb="FF000000"/>
        <rFont val="ＭＳ 明朝"/>
        <family val="1"/>
        <charset val="128"/>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0"/>
  </si>
  <si>
    <r>
      <rPr>
        <sz val="9"/>
        <color rgb="FF000000"/>
        <rFont val="ＭＳ 明朝"/>
        <family val="1"/>
        <charset val="128"/>
      </rPr>
      <t>氏名</t>
    </r>
    <rPh sb="0" eb="2">
      <t>シメイ</t>
    </rPh>
    <phoneticPr fontId="0"/>
  </si>
  <si>
    <r>
      <rPr>
        <sz val="9"/>
        <color rgb="FF000000"/>
        <rFont val="ＭＳ 明朝"/>
        <family val="1"/>
        <charset val="128"/>
      </rPr>
      <t>（１）</t>
    </r>
    <r>
      <rPr>
        <u/>
        <sz val="9"/>
        <color rgb="FF000000"/>
        <rFont val="ＭＳ 明朝"/>
        <family val="1"/>
        <charset val="128"/>
      </rPr>
      <t>正常に勤務していない方</t>
    </r>
    <r>
      <rPr>
        <sz val="9"/>
        <color rgb="FF000000"/>
        <rFont val="ＭＳ 明朝"/>
        <family val="1"/>
        <charset val="128"/>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charset val="128"/>
      </rPr>
      <t>健康な日常生活を営んでいない方</t>
    </r>
    <r>
      <rPr>
        <sz val="9"/>
        <color rgb="FF000000"/>
        <rFont val="ＭＳ 明朝"/>
        <family val="1"/>
        <charset val="128"/>
      </rPr>
      <t>とは、医師・歯科医師の治療（指示・指導を含みます）・投薬を受けている方をいいます。
（２）</t>
    </r>
    <r>
      <rPr>
        <u/>
        <sz val="9"/>
        <color rgb="FF000000"/>
        <rFont val="ＭＳ 明朝"/>
        <family val="1"/>
        <charset val="128"/>
      </rPr>
      <t>病気やけがにより２週間以上欠勤した方</t>
    </r>
    <r>
      <rPr>
        <sz val="9"/>
        <color rgb="FF000000"/>
        <rFont val="ＭＳ 明朝"/>
        <family val="1"/>
        <charset val="128"/>
      </rPr>
      <t>とは、傷病治療のため継続して２週間以上にわたり欠勤（公休・休暇等を含みます）した方をいいます。</t>
    </r>
    <phoneticPr fontId="0"/>
  </si>
  <si>
    <r>
      <rPr>
        <sz val="10"/>
        <color rgb="FF000000"/>
        <rFont val="ＭＳ 明朝"/>
        <family val="1"/>
        <charset val="128"/>
      </rPr>
      <t>注：共済事業に関する告知事項</t>
    </r>
    <rPh sb="2" eb="4">
      <t>キョウサイ</t>
    </rPh>
    <rPh sb="4" eb="6">
      <t>ジギョウ</t>
    </rPh>
    <phoneticPr fontId="0"/>
  </si>
  <si>
    <r>
      <rPr>
        <sz val="8"/>
        <color rgb="FF000000"/>
        <rFont val="ＭＳ 明朝"/>
        <family val="1"/>
        <charset val="128"/>
      </rPr>
      <t>個人情報に対する本会の基本姿勢</t>
    </r>
    <phoneticPr fontId="0"/>
  </si>
  <si>
    <r>
      <rPr>
        <b/>
        <sz val="9"/>
        <color rgb="FF000000"/>
        <rFont val="ＭＳ 明朝"/>
        <family val="1"/>
        <charset val="128"/>
      </rPr>
      <t>個　人　情　報　の　取　り　扱　い　に　つ　い　て</t>
    </r>
    <phoneticPr fontId="0"/>
  </si>
  <si>
    <r>
      <rPr>
        <sz val="9"/>
        <color rgb="FF000000"/>
        <rFont val="ＭＳ 明朝"/>
        <family val="1"/>
        <charset val="128"/>
      </rPr>
      <t>一般社団法人　全国不動産協会</t>
    </r>
    <phoneticPr fontId="0"/>
  </si>
  <si>
    <r>
      <rPr>
        <sz val="8"/>
        <color rgb="FF000000"/>
        <rFont val="ＭＳ 明朝"/>
        <family val="1"/>
        <charset val="128"/>
      </rPr>
      <t>　本会は、会員及び入会を希望する事業者又は不動産に関する相談をいただく個人の方等の個人情報をいただいております。この書面は、個人情報保護法の規定に従い、本会が入手する個人情報の利用目的、取り扱い等について説明するものです。</t>
    </r>
    <phoneticPr fontId="0"/>
  </si>
  <si>
    <r>
      <rPr>
        <sz val="8"/>
        <color rgb="FF000000"/>
        <rFont val="ＭＳ 明朝"/>
        <family val="1"/>
        <charset val="128"/>
      </rPr>
      <t>一般の皆様へ</t>
    </r>
    <phoneticPr fontId="0"/>
  </si>
  <si>
    <r>
      <rPr>
        <sz val="8"/>
        <color rgb="FF000000"/>
        <rFont val="ＭＳ 明朝"/>
        <family val="1"/>
        <charset val="128"/>
      </rPr>
      <t>本会が保有する個人情報</t>
    </r>
    <phoneticPr fontId="0"/>
  </si>
  <si>
    <r>
      <rPr>
        <sz val="8"/>
        <color rgb="FF000000"/>
        <rFont val="ＭＳ 明朝"/>
        <family val="1"/>
        <charset val="128"/>
      </rPr>
      <t>　本会が保有する個人情報は、入会申込書、各種届出書、共済事業における給付金申請書及びそれらの添付書類に記載された個人情報、入会金その他の入金情報です。</t>
    </r>
    <phoneticPr fontId="0"/>
  </si>
  <si>
    <r>
      <rPr>
        <sz val="8"/>
        <color rgb="FF000000"/>
        <rFont val="ＭＳ 明朝"/>
        <family val="1"/>
        <charset val="128"/>
      </rPr>
      <t>個人情報の利用目的</t>
    </r>
    <phoneticPr fontId="0"/>
  </si>
  <si>
    <r>
      <rPr>
        <sz val="8"/>
        <color rgb="FF000000"/>
        <rFont val="ＭＳ 明朝"/>
        <family val="1"/>
        <charset val="128"/>
      </rPr>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r>
    <phoneticPr fontId="0"/>
  </si>
  <si>
    <r>
      <rPr>
        <sz val="8"/>
        <color rgb="FF000000"/>
        <rFont val="ＭＳ 明朝"/>
        <family val="1"/>
        <charset val="128"/>
      </rPr>
      <t>セキュリティ対策</t>
    </r>
    <phoneticPr fontId="0"/>
  </si>
  <si>
    <r>
      <rPr>
        <sz val="8"/>
        <color rgb="FF000000"/>
        <rFont val="ＭＳ 明朝"/>
        <family val="1"/>
        <charset val="128"/>
      </rPr>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r>
    <phoneticPr fontId="0"/>
  </si>
  <si>
    <r>
      <rPr>
        <sz val="8"/>
        <color rgb="FF000000"/>
        <rFont val="ＭＳ 明朝"/>
        <family val="1"/>
        <charset val="128"/>
      </rPr>
      <t>①不動産に関する無料相談、不動産に関するセミナー等の統計のために個人情報を取り扱います。
②不動産に関する調査研究のために、個人情報を取扱うことがあります。</t>
    </r>
    <phoneticPr fontId="0"/>
  </si>
  <si>
    <r>
      <rPr>
        <sz val="8"/>
        <color rgb="FF000000"/>
        <rFont val="ＭＳ 明朝"/>
        <family val="1"/>
        <charset val="128"/>
      </rPr>
      <t>個人情報の第三者への提供</t>
    </r>
    <phoneticPr fontId="0"/>
  </si>
  <si>
    <r>
      <rPr>
        <sz val="8"/>
        <color rgb="FF000000"/>
        <rFont val="ＭＳ 明朝"/>
        <family val="1"/>
        <charset val="128"/>
      </rPr>
      <t>　本会の有する個人情報（会員の代表者氏名等の所要項目）は、本会の事業目的を達成するために以下の者に対して提供されます。なお、ご本人からの申し出がありましたら、提供は停止します。</t>
    </r>
    <phoneticPr fontId="0"/>
  </si>
  <si>
    <r>
      <rPr>
        <sz val="8"/>
        <color rgb="FF000000"/>
        <rFont val="ＭＳ 明朝"/>
        <family val="1"/>
        <charset val="128"/>
      </rPr>
      <t>　第三者への提供にあたっては、機密保持のための必要な措置を講じます。
　なお、法律の定める場合においては、第三者への個人情報の提供は停止請求ができます。</t>
    </r>
    <phoneticPr fontId="0"/>
  </si>
  <si>
    <r>
      <rPr>
        <sz val="8"/>
        <color rgb="FF000000"/>
        <rFont val="ＭＳ 明朝"/>
        <family val="1"/>
        <charset val="128"/>
      </rPr>
      <t>①会員名簿の配布及び本会ホームページ上での会員名簿の公開による本会会員及びホームページ閲覧者。
②入会希望事業者情報（商号、代表者氏名、所在地、電話番号、ファックス番号）を、他の同業者団体へ提供することがあります。
③一般消費者に対する無料相談において取得した個人情報を公益社団法人全日本不動産協会及び公益社団法人不動産保証協会へ提供することがあります。
④本会が会員にとって有用と思われる本会提携先の商品・サービス等を紹介するためのダイレクトメール等の案内を発送するため、本会提携先に会員情報を提供することがあります。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r>
    <phoneticPr fontId="0"/>
  </si>
  <si>
    <r>
      <rPr>
        <sz val="8"/>
        <color rgb="FF000000"/>
        <rFont val="ＭＳ 明朝"/>
        <family val="1"/>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</si>
  <si>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r>
      <rPr>
        <sz val="8"/>
        <color rgb="FF000000"/>
        <rFont val="ＭＳ 明朝"/>
        <family val="1"/>
        <charset val="128"/>
      </rPr>
      <t>個人情報処理の外部委託</t>
    </r>
    <phoneticPr fontId="0"/>
  </si>
  <si>
    <r>
      <rPr>
        <sz val="8"/>
        <color rgb="FF000000"/>
        <rFont val="ＭＳ 明朝"/>
        <family val="1"/>
        <charset val="128"/>
      </rPr>
      <t>個人情報の共同利用</t>
    </r>
    <phoneticPr fontId="0"/>
  </si>
  <si>
    <r>
      <rPr>
        <sz val="8"/>
        <color rgb="FF000000"/>
        <rFont val="ＭＳ 明朝"/>
        <family val="1"/>
        <charset val="128"/>
      </rPr>
      <t>苦情、訂正・利用停止等の申出先</t>
    </r>
    <phoneticPr fontId="0"/>
  </si>
  <si>
    <r>
      <rPr>
        <sz val="8"/>
        <color rgb="FF000000"/>
        <rFont val="ＭＳ 明朝"/>
        <family val="1"/>
        <charset val="128"/>
      </rPr>
      <t>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r>
    <phoneticPr fontId="0"/>
  </si>
  <si>
    <r>
      <rPr>
        <sz val="8"/>
        <color rgb="FF000000"/>
        <rFont val="ＭＳ 明朝"/>
        <family val="1"/>
        <charset val="128"/>
      </rPr>
      <t>個人情報の開示請求及び訂正、利用停止の方法</t>
    </r>
    <phoneticPr fontId="0"/>
  </si>
  <si>
    <r>
      <rPr>
        <sz val="8"/>
        <color rgb="FF000000"/>
        <rFont val="ＭＳ 明朝"/>
        <family val="1"/>
        <charset val="128"/>
      </rPr>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phoneticPr fontId="0"/>
  </si>
  <si>
    <r>
      <rPr>
        <sz val="8"/>
        <color rgb="FF000000"/>
        <rFont val="ＭＳ 明朝"/>
        <family val="1"/>
        <charset val="128"/>
      </rPr>
      <t>個人情報の削除・消去</t>
    </r>
    <phoneticPr fontId="0"/>
  </si>
  <si>
    <r>
      <rPr>
        <sz val="8"/>
        <color rgb="FF000000"/>
        <rFont val="ＭＳ 明朝"/>
        <family val="1"/>
        <charset val="128"/>
      </rPr>
      <t>①苦情・相談窓口　　　一般社団法人　全国不動産協会　事務局
電　話　　０３－３２２２－３８０８
ＦＡＸ　　０３－３２２２－３６４０
②方法は本会の定めによります。</t>
    </r>
    <phoneticPr fontId="0"/>
  </si>
  <si>
    <t>入 会 申 込 書</t>
  </si>
  <si>
    <r>
      <rPr>
        <sz val="8"/>
        <color rgb="FF000000"/>
        <rFont val="ＭＳ 明朝"/>
        <family val="1"/>
        <charset val="128"/>
      </rPr>
      <t>　本会の定める「文書取扱規程」に基づき、事前・事後の承諾を得ることなく、個人情報を安全かつ完全に削除・消去します。（ただし、電子データ化された会員情報については、厳重な安全管理のもと一定期間保存します。）</t>
    </r>
    <phoneticPr fontId="0"/>
  </si>
  <si>
    <r>
      <rPr>
        <sz val="14"/>
        <color theme="1"/>
        <rFont val="ＭＳ Ｐゴシック"/>
        <family val="3"/>
        <charset val="128"/>
        <scheme val="minor"/>
      </rPr>
      <t>全日本不動産政治連盟　会長　殿</t>
    </r>
    <phoneticPr fontId="0"/>
  </si>
  <si>
    <r>
      <rPr>
        <sz val="11"/>
        <color theme="1"/>
        <rFont val="ＭＳ Ｐゴシック"/>
        <family val="3"/>
        <charset val="128"/>
        <scheme val="minor"/>
      </rPr>
      <t>私は、この度、全日本不動産政治連盟の主旨に賛同し、入会致します。</t>
    </r>
    <phoneticPr fontId="0"/>
  </si>
  <si>
    <r>
      <rPr>
        <sz val="11"/>
        <color theme="1"/>
        <rFont val="ＭＳ Ｐゴシック"/>
        <family val="3"/>
        <charset val="128"/>
        <scheme val="minor"/>
      </rPr>
      <t>年</t>
    </r>
    <rPh sb="0" eb="1">
      <t>ネン</t>
    </rPh>
    <phoneticPr fontId="0"/>
  </si>
  <si>
    <r>
      <rPr>
        <sz val="11"/>
        <color theme="1"/>
        <rFont val="ＭＳ Ｐゴシック"/>
        <family val="3"/>
        <charset val="128"/>
        <scheme val="minor"/>
      </rPr>
      <t>月</t>
    </r>
    <rPh sb="0" eb="1">
      <t>ガツ</t>
    </rPh>
    <phoneticPr fontId="0"/>
  </si>
  <si>
    <r>
      <rPr>
        <sz val="11"/>
        <color theme="1"/>
        <rFont val="ＭＳ Ｐゴシック"/>
        <family val="3"/>
        <charset val="128"/>
        <scheme val="minor"/>
      </rPr>
      <t>日</t>
    </r>
    <rPh sb="0" eb="1">
      <t>ヒ</t>
    </rPh>
    <phoneticPr fontId="0"/>
  </si>
  <si>
    <r>
      <rPr>
        <sz val="11"/>
        <color theme="1"/>
        <rFont val="ＭＳ Ｐゴシック"/>
        <family val="3"/>
        <charset val="128"/>
        <scheme val="minor"/>
      </rPr>
      <t>フリガナ</t>
    </r>
    <phoneticPr fontId="0"/>
  </si>
  <si>
    <r>
      <rPr>
        <sz val="11"/>
        <color theme="1"/>
        <rFont val="ＭＳ Ｐゴシック"/>
        <family val="3"/>
        <charset val="128"/>
        <scheme val="minor"/>
      </rPr>
      <t>現住所</t>
    </r>
    <phoneticPr fontId="0"/>
  </si>
  <si>
    <r>
      <rPr>
        <sz val="11"/>
        <color theme="1"/>
        <rFont val="ＭＳ Ｐゴシック"/>
        <family val="3"/>
        <charset val="128"/>
        <scheme val="minor"/>
      </rPr>
      <t>氏名</t>
    </r>
    <rPh sb="0" eb="2">
      <t>シメイ</t>
    </rPh>
    <phoneticPr fontId="0"/>
  </si>
  <si>
    <r>
      <rPr>
        <sz val="11"/>
        <color theme="1"/>
        <rFont val="ＭＳ Ｐゴシック"/>
        <family val="3"/>
        <charset val="128"/>
        <scheme val="minor"/>
      </rPr>
      <t>（自宅）</t>
    </r>
    <phoneticPr fontId="0"/>
  </si>
  <si>
    <r>
      <rPr>
        <sz val="12"/>
        <color theme="1"/>
        <rFont val="ＭＳ 明朝"/>
        <family val="1"/>
        <charset val="128"/>
      </rPr>
      <t>令和</t>
    </r>
    <rPh sb="0" eb="2">
      <t>レイワ</t>
    </rPh>
    <phoneticPr fontId="0"/>
  </si>
  <si>
    <r>
      <rPr>
        <sz val="10"/>
        <color theme="1"/>
        <rFont val="ＭＳ Ｐゴシック"/>
        <family val="3"/>
        <charset val="128"/>
        <scheme val="minor"/>
      </rPr>
      <t>所属している
会社名</t>
    </r>
    <rPh sb="7" eb="10">
      <t>カイシャメイ</t>
    </rPh>
    <phoneticPr fontId="0"/>
  </si>
  <si>
    <r>
      <rPr>
        <sz val="10"/>
        <color theme="1"/>
        <rFont val="ＭＳ Ｐゴシック"/>
        <family val="3"/>
        <charset val="128"/>
        <scheme val="minor"/>
      </rPr>
      <t>所在地</t>
    </r>
    <rPh sb="0" eb="3">
      <t>ショザイチ</t>
    </rPh>
    <phoneticPr fontId="0"/>
  </si>
  <si>
    <r>
      <rPr>
        <sz val="18"/>
        <color rgb="FF000000"/>
        <rFont val="ＭＳ 明朝"/>
        <family val="1"/>
        <charset val="128"/>
      </rPr>
      <t>誓　約　書</t>
    </r>
    <rPh sb="0" eb="1">
      <t>チカイ</t>
    </rPh>
    <rPh sb="2" eb="3">
      <t>ヤク</t>
    </rPh>
    <rPh sb="4" eb="5">
      <t>ショ</t>
    </rPh>
    <phoneticPr fontId="0"/>
  </si>
  <si>
    <r>
      <rPr>
        <sz val="12"/>
        <color theme="1"/>
        <rFont val="ＭＳ 明朝"/>
        <family val="1"/>
        <charset val="128"/>
      </rPr>
      <t>年</t>
    </r>
    <rPh sb="0" eb="1">
      <t>ネン</t>
    </rPh>
    <phoneticPr fontId="0"/>
  </si>
  <si>
    <r>
      <rPr>
        <sz val="12"/>
        <color theme="1"/>
        <rFont val="ＭＳ 明朝"/>
        <family val="1"/>
        <charset val="128"/>
      </rPr>
      <t>月</t>
    </r>
    <rPh sb="0" eb="1">
      <t>ガツ</t>
    </rPh>
    <phoneticPr fontId="0"/>
  </si>
  <si>
    <r>
      <rPr>
        <sz val="12"/>
        <color theme="1"/>
        <rFont val="ＭＳ 明朝"/>
        <family val="1"/>
        <charset val="128"/>
      </rPr>
      <t>日</t>
    </r>
    <rPh sb="0" eb="1">
      <t>ニチ</t>
    </rPh>
    <phoneticPr fontId="0"/>
  </si>
  <si>
    <r>
      <rPr>
        <sz val="12"/>
        <color theme="1"/>
        <rFont val="ＭＳ 明朝"/>
        <family val="1"/>
        <charset val="128"/>
      </rPr>
      <t>不動産保証協会</t>
    </r>
    <rPh sb="0" eb="3">
      <t>フドウサン</t>
    </rPh>
    <rPh sb="3" eb="5">
      <t>ホショウ</t>
    </rPh>
    <rPh sb="5" eb="7">
      <t>キョウカイ</t>
    </rPh>
    <phoneticPr fontId="0"/>
  </si>
  <si>
    <r>
      <rPr>
        <sz val="12"/>
        <color theme="1"/>
        <rFont val="ＭＳ 明朝"/>
        <family val="1"/>
        <charset val="128"/>
      </rPr>
      <t>公益社団法人</t>
    </r>
    <rPh sb="0" eb="2">
      <t>コウエキ</t>
    </rPh>
    <rPh sb="2" eb="4">
      <t>シャダン</t>
    </rPh>
    <rPh sb="4" eb="6">
      <t>ホウジン</t>
    </rPh>
    <phoneticPr fontId="0"/>
  </si>
  <si>
    <r>
      <rPr>
        <sz val="12"/>
        <color theme="1"/>
        <rFont val="ＭＳ 明朝"/>
        <family val="1"/>
        <charset val="128"/>
      </rPr>
      <t>全日本不動産協会</t>
    </r>
    <rPh sb="0" eb="3">
      <t>ゼンニホン</t>
    </rPh>
    <rPh sb="3" eb="6">
      <t>フドウサン</t>
    </rPh>
    <rPh sb="6" eb="8">
      <t>キョウカイ</t>
    </rPh>
    <phoneticPr fontId="0"/>
  </si>
  <si>
    <t>㊞</t>
  </si>
  <si>
    <r>
      <rPr>
        <sz val="12"/>
        <color theme="1"/>
        <rFont val="ＭＳ 明朝"/>
        <family val="1"/>
        <charset val="128"/>
      </rPr>
      <t>御中</t>
    </r>
    <rPh sb="0" eb="2">
      <t>オンチュウ</t>
    </rPh>
    <phoneticPr fontId="0"/>
  </si>
  <si>
    <r>
      <rPr>
        <sz val="12"/>
        <color theme="1"/>
        <rFont val="ＭＳ 明朝"/>
        <family val="1"/>
        <charset val="128"/>
      </rPr>
      <t>一般社団法人</t>
    </r>
    <rPh sb="0" eb="6">
      <t>イッパンシャダンホウジン</t>
    </rPh>
    <phoneticPr fontId="0"/>
  </si>
  <si>
    <r>
      <rPr>
        <sz val="12"/>
        <color theme="1"/>
        <rFont val="ＭＳ 明朝"/>
        <family val="1"/>
        <charset val="128"/>
      </rPr>
      <t>全国不動産協会</t>
    </r>
    <rPh sb="0" eb="7">
      <t>ゼンコクフドウサンキョウカイ</t>
    </rPh>
    <phoneticPr fontId="0"/>
  </si>
  <si>
    <r>
      <rPr>
        <sz val="12"/>
        <color theme="1"/>
        <rFont val="ＭＳ 明朝"/>
        <family val="1"/>
        <charset val="128"/>
      </rPr>
      <t>所在地</t>
    </r>
    <rPh sb="0" eb="3">
      <t>ショザイチ</t>
    </rPh>
    <phoneticPr fontId="0"/>
  </si>
  <si>
    <r>
      <rPr>
        <sz val="12"/>
        <color theme="1"/>
        <rFont val="ＭＳ 明朝"/>
        <family val="1"/>
        <charset val="128"/>
      </rPr>
      <t>商号</t>
    </r>
    <rPh sb="0" eb="2">
      <t>ショウゴウ</t>
    </rPh>
    <phoneticPr fontId="0"/>
  </si>
  <si>
    <r>
      <rPr>
        <sz val="12"/>
        <color theme="1"/>
        <rFont val="ＭＳ 明朝"/>
        <family val="1"/>
        <charset val="128"/>
      </rPr>
      <t>代表者</t>
    </r>
    <rPh sb="0" eb="3">
      <t>ダイヒョウシャ</t>
    </rPh>
    <phoneticPr fontId="0"/>
  </si>
  <si>
    <r>
      <rPr>
        <sz val="12"/>
        <color theme="1"/>
        <rFont val="ＭＳ 明朝"/>
        <family val="1"/>
        <charset val="128"/>
      </rPr>
      <t>に、入会審査の結果に対し一切の異議を申し立てないことを誓約いたします。</t>
    </r>
    <rPh sb="18" eb="19">
      <t>モウ</t>
    </rPh>
    <rPh sb="20" eb="21">
      <t>タ</t>
    </rPh>
    <phoneticPr fontId="0"/>
  </si>
  <si>
    <r>
      <rPr>
        <sz val="12"/>
        <color theme="1"/>
        <rFont val="ＭＳ 明朝"/>
        <family val="1"/>
        <charset val="128"/>
      </rPr>
      <t>　貴協会に入会を申し込むにあたり、入会審査手続に関する要請に誠実に対応するととも</t>
    </r>
    <rPh sb="21" eb="23">
      <t>テツヅ</t>
    </rPh>
    <rPh sb="24" eb="25">
      <t>カン</t>
    </rPh>
    <rPh sb="27" eb="29">
      <t>ヨウセイ</t>
    </rPh>
    <rPh sb="30" eb="32">
      <t>セイジツ</t>
    </rPh>
    <rPh sb="33" eb="35">
      <t>タイオウ</t>
    </rPh>
    <phoneticPr fontId="0"/>
  </si>
  <si>
    <r>
      <rPr>
        <sz val="12"/>
        <color theme="1"/>
        <rFont val="ＭＳ 明朝"/>
        <family val="1"/>
        <charset val="128"/>
      </rPr>
      <t>　また、入会が許可され貴協会の正会員となった場合、下記事項を遵守することを誓約</t>
    </r>
    <rPh sb="11" eb="14">
      <t>キキョウカイ</t>
    </rPh>
    <rPh sb="22" eb="24">
      <t>バアイ</t>
    </rPh>
    <phoneticPr fontId="0"/>
  </si>
  <si>
    <r>
      <rPr>
        <sz val="12"/>
        <color theme="1"/>
        <rFont val="ＭＳ 明朝"/>
        <family val="1"/>
        <charset val="128"/>
      </rPr>
      <t>いたします。</t>
    </r>
    <phoneticPr fontId="0"/>
  </si>
  <si>
    <r>
      <rPr>
        <sz val="12"/>
        <color theme="1"/>
        <rFont val="ＭＳ 明朝"/>
        <family val="1"/>
        <charset val="128"/>
      </rPr>
      <t>2． 宅地建物取引業法第64条の6に基づく保証協会の法定研修会その他の出席が義務づけら</t>
    </r>
    <rPh sb="18" eb="19">
      <t>モト</t>
    </rPh>
    <rPh sb="26" eb="28">
      <t>ホウテイ</t>
    </rPh>
    <rPh sb="30" eb="31">
      <t>カイ</t>
    </rPh>
    <rPh sb="33" eb="34">
      <t>タ</t>
    </rPh>
    <rPh sb="35" eb="37">
      <t>シュッセキ</t>
    </rPh>
    <rPh sb="38" eb="40">
      <t>ギム</t>
    </rPh>
    <phoneticPr fontId="0"/>
  </si>
  <si>
    <r>
      <rPr>
        <sz val="12"/>
        <color theme="1"/>
        <rFont val="ＭＳ 明朝"/>
        <family val="1"/>
        <charset val="128"/>
      </rPr>
      <t>記</t>
    </r>
    <rPh sb="0" eb="1">
      <t>キ</t>
    </rPh>
    <phoneticPr fontId="0"/>
  </si>
  <si>
    <r>
      <rPr>
        <sz val="12"/>
        <color theme="1"/>
        <rFont val="ＭＳ 明朝"/>
        <family val="1"/>
        <charset val="128"/>
      </rPr>
      <t>1． 宅地建物取引業法その他の法令及び不動産業に関連する諸規則並びに定款、定款施行</t>
    </r>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0"/>
  </si>
  <si>
    <r>
      <rPr>
        <sz val="12"/>
        <color theme="1"/>
        <rFont val="ＭＳ 明朝"/>
        <family val="1"/>
        <charset val="128"/>
      </rPr>
      <t>　規則及び関連諸規程の定めを遵守し、会員としての品位を保持すること</t>
    </r>
    <rPh sb="18" eb="20">
      <t>カイイン</t>
    </rPh>
    <rPh sb="24" eb="26">
      <t>ヒンイ</t>
    </rPh>
    <rPh sb="27" eb="29">
      <t>ホジ</t>
    </rPh>
    <phoneticPr fontId="0"/>
  </si>
  <si>
    <r>
      <rPr>
        <sz val="12"/>
        <color theme="1"/>
        <rFont val="ＭＳ 明朝"/>
        <family val="1"/>
        <charset val="128"/>
      </rPr>
      <t>4． 重要な役員等の変更又は従たる事務所の設置、その他所属本部長が必要と認めるとき</t>
    </r>
    <rPh sb="8" eb="9">
      <t>トウ</t>
    </rPh>
    <rPh sb="26" eb="27">
      <t>タ</t>
    </rPh>
    <rPh sb="27" eb="29">
      <t>ショゾク</t>
    </rPh>
    <rPh sb="31" eb="32">
      <t>チョウ</t>
    </rPh>
    <phoneticPr fontId="0"/>
  </si>
  <si>
    <r>
      <rPr>
        <sz val="12"/>
        <color theme="1"/>
        <rFont val="ＭＳ 明朝"/>
        <family val="1"/>
        <charset val="128"/>
      </rPr>
      <t>　れた研修会に出席するほか、会が実施する研修、講習又はセミナー等に積極的に参加し</t>
    </r>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0"/>
  </si>
  <si>
    <r>
      <rPr>
        <sz val="12"/>
        <color theme="1"/>
        <rFont val="ＭＳ 明朝"/>
        <family val="1"/>
        <charset val="128"/>
      </rPr>
      <t>　常に正確な知識の習得に務めること</t>
    </r>
    <rPh sb="1" eb="2">
      <t>ツネ</t>
    </rPh>
    <phoneticPr fontId="0"/>
  </si>
  <si>
    <r>
      <rPr>
        <sz val="12"/>
        <color theme="1"/>
        <rFont val="ＭＳ 明朝"/>
        <family val="1"/>
        <charset val="128"/>
      </rPr>
      <t>3． 従たる事務所については、従たる事務所を管轄する地方本部の規程に従うこと</t>
    </r>
    <rPh sb="22" eb="24">
      <t>カンカツ</t>
    </rPh>
    <phoneticPr fontId="0"/>
  </si>
  <si>
    <r>
      <rPr>
        <sz val="12"/>
        <color theme="1"/>
        <rFont val="ＭＳ 明朝"/>
        <family val="1"/>
        <charset val="128"/>
      </rPr>
      <t>　は、事務所の立入調査を含めた再審査を受けること</t>
    </r>
    <rPh sb="3" eb="6">
      <t>ジムショ</t>
    </rPh>
    <rPh sb="7" eb="9">
      <t>タチイリ</t>
    </rPh>
    <rPh sb="9" eb="11">
      <t>チョウサ</t>
    </rPh>
    <rPh sb="12" eb="13">
      <t>フク</t>
    </rPh>
    <phoneticPr fontId="0"/>
  </si>
  <si>
    <r>
      <rPr>
        <sz val="12"/>
        <color theme="1"/>
        <rFont val="ＭＳ 明朝"/>
        <family val="1"/>
        <charset val="128"/>
      </rPr>
      <t>5． 与信調査及び反社会的勢力関連調査のため、貴協会が信用情報機関等へ照会を行う</t>
    </r>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0"/>
  </si>
  <si>
    <r>
      <rPr>
        <sz val="12"/>
        <color theme="1"/>
        <rFont val="ＭＳ 明朝"/>
        <family val="1"/>
        <charset val="128"/>
      </rPr>
      <t>　ことに同意すること</t>
    </r>
    <phoneticPr fontId="0"/>
  </si>
  <si>
    <r>
      <rPr>
        <sz val="12"/>
        <color theme="1"/>
        <rFont val="ＭＳ 明朝"/>
        <family val="1"/>
        <charset val="128"/>
      </rPr>
      <t>6． 暴力団その他の反社会的勢力との関係が一切なく、入会後においても一切の関係を持</t>
    </r>
    <rPh sb="8" eb="9">
      <t>タ</t>
    </rPh>
    <rPh sb="13" eb="14">
      <t>テキ</t>
    </rPh>
    <rPh sb="26" eb="28">
      <t>ニュウカイ</t>
    </rPh>
    <rPh sb="28" eb="29">
      <t>ゴ</t>
    </rPh>
    <rPh sb="34" eb="36">
      <t>イッサイ</t>
    </rPh>
    <rPh sb="37" eb="39">
      <t>カンケイ</t>
    </rPh>
    <phoneticPr fontId="0"/>
  </si>
  <si>
    <r>
      <rPr>
        <sz val="12"/>
        <color theme="1"/>
        <rFont val="ＭＳ 明朝"/>
        <family val="1"/>
        <charset val="128"/>
      </rPr>
      <t>　たないこと</t>
    </r>
    <phoneticPr fontId="0"/>
  </si>
  <si>
    <r>
      <rPr>
        <sz val="20"/>
        <color rgb="FF000000"/>
        <rFont val="ＭＳ 明朝"/>
        <family val="1"/>
        <charset val="128"/>
      </rPr>
      <t>確　約　書</t>
    </r>
    <rPh sb="0" eb="1">
      <t>アキラ</t>
    </rPh>
    <rPh sb="2" eb="3">
      <t>ヤク</t>
    </rPh>
    <rPh sb="4" eb="5">
      <t>ショ</t>
    </rPh>
    <phoneticPr fontId="0"/>
  </si>
  <si>
    <r>
      <rPr>
        <sz val="12"/>
        <color theme="1"/>
        <rFont val="ＭＳ 明朝"/>
        <family val="1"/>
        <charset val="128"/>
      </rPr>
      <t>7． 上記各号に掲げるほか貴協会からの指示又は指導に誠実に対応すること</t>
    </r>
    <rPh sb="3" eb="5">
      <t>ジョウキ</t>
    </rPh>
    <rPh sb="5" eb="7">
      <t>カクゴウ</t>
    </rPh>
    <rPh sb="8" eb="9">
      <t>カカ</t>
    </rPh>
    <rPh sb="13" eb="14">
      <t>キ</t>
    </rPh>
    <rPh sb="19" eb="21">
      <t>シジ</t>
    </rPh>
    <rPh sb="21" eb="22">
      <t>マタ</t>
    </rPh>
    <rPh sb="23" eb="25">
      <t>シドウ</t>
    </rPh>
    <rPh sb="26" eb="28">
      <t>セイジツ</t>
    </rPh>
    <rPh sb="29" eb="31">
      <t>タイオウ</t>
    </rPh>
    <phoneticPr fontId="0"/>
  </si>
  <si>
    <r>
      <rPr>
        <sz val="12"/>
        <color rgb="FF000000"/>
        <rFont val="ＭＳ 明朝"/>
        <family val="1"/>
        <charset val="128"/>
      </rPr>
      <t>以上</t>
    </r>
    <rPh sb="0" eb="2">
      <t>イジョウ</t>
    </rPh>
    <phoneticPr fontId="0"/>
  </si>
  <si>
    <r>
      <rPr>
        <sz val="11"/>
        <color rgb="FF000000"/>
        <rFont val="ＭＳ 明朝"/>
        <family val="1"/>
        <charset val="128"/>
      </rPr>
      <t>御中</t>
    </r>
    <rPh sb="0" eb="2">
      <t>オンチュウ</t>
    </rPh>
    <phoneticPr fontId="0"/>
  </si>
  <si>
    <r>
      <rPr>
        <sz val="11"/>
        <color rgb="FF000000"/>
        <rFont val="ＭＳ 明朝"/>
        <family val="1"/>
        <charset val="128"/>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</si>
  <si>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charset val="128"/>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</si>
  <si>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charset val="128"/>
      </rPr>
      <t>記</t>
    </r>
    <rPh sb="0" eb="1">
      <t>キ</t>
    </rPh>
    <phoneticPr fontId="0"/>
  </si>
  <si>
    <r>
      <rPr>
        <sz val="11"/>
        <color rgb="FF000000"/>
        <rFont val="ＭＳ 明朝"/>
        <family val="1"/>
        <charset val="128"/>
      </rPr>
      <t>（質　権　者）一般社団法人　全国不動産協会</t>
    </r>
    <phoneticPr fontId="0"/>
  </si>
  <si>
    <r>
      <rPr>
        <sz val="11"/>
        <color rgb="FF000000"/>
        <rFont val="ＭＳ 明朝"/>
        <family val="1"/>
        <charset val="128"/>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</si>
  <si>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charset val="128"/>
      </rPr>
      <t>以上</t>
    </r>
    <rPh sb="0" eb="2">
      <t>イジョウ</t>
    </rPh>
    <phoneticPr fontId="0"/>
  </si>
  <si>
    <r>
      <rPr>
        <sz val="11"/>
        <color theme="1"/>
        <rFont val="ＭＳ 明朝"/>
        <family val="1"/>
        <charset val="128"/>
      </rPr>
      <t>１．</t>
    </r>
    <phoneticPr fontId="0"/>
  </si>
  <si>
    <r>
      <rPr>
        <sz val="11"/>
        <color rgb="FF000000"/>
        <rFont val="ＭＳ 明朝"/>
        <family val="1"/>
        <charset val="128"/>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</si>
  <si>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charset val="128"/>
      </rPr>
      <t>２．</t>
    </r>
    <phoneticPr fontId="0"/>
  </si>
  <si>
    <r>
      <rPr>
        <sz val="11"/>
        <color rgb="FF000000"/>
        <rFont val="ＭＳ 明朝"/>
        <family val="1"/>
        <charset val="128"/>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</si>
  <si>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charset val="128"/>
      </rPr>
      <t>３．</t>
    </r>
    <phoneticPr fontId="0"/>
  </si>
  <si>
    <r>
      <rPr>
        <sz val="11"/>
        <color rgb="FF000000"/>
        <rFont val="ＭＳ 明朝"/>
        <family val="1"/>
        <charset val="128"/>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</si>
  <si>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charset val="128"/>
      </rPr>
      <t>＜申請者＞</t>
    </r>
    <rPh sb="1" eb="4">
      <t>シンセイシャ</t>
    </rPh>
    <phoneticPr fontId="0"/>
  </si>
  <si>
    <r>
      <rPr>
        <sz val="11"/>
        <color rgb="FF000000"/>
        <rFont val="ＭＳ 明朝"/>
        <family val="1"/>
        <charset val="128"/>
      </rPr>
      <t>所在地</t>
    </r>
    <rPh sb="0" eb="3">
      <t>ショザイチ</t>
    </rPh>
    <phoneticPr fontId="0"/>
  </si>
  <si>
    <r>
      <rPr>
        <sz val="11"/>
        <color rgb="FF000000"/>
        <rFont val="ＭＳ 明朝"/>
        <family val="1"/>
        <charset val="128"/>
      </rPr>
      <t>代表者</t>
    </r>
    <rPh sb="0" eb="3">
      <t>ダイヒョウシャ</t>
    </rPh>
    <phoneticPr fontId="0"/>
  </si>
  <si>
    <r>
      <rPr>
        <sz val="11"/>
        <color rgb="FF000000"/>
        <rFont val="ＭＳ 明朝"/>
        <family val="1"/>
        <charset val="128"/>
      </rPr>
      <t>商号（名称）</t>
    </r>
    <rPh sb="0" eb="2">
      <t>ショウゴウ</t>
    </rPh>
    <rPh sb="3" eb="5">
      <t>メイショウ</t>
    </rPh>
    <phoneticPr fontId="0"/>
  </si>
  <si>
    <r>
      <rPr>
        <sz val="7"/>
        <color rgb="FF000000"/>
        <rFont val="ＭＳ ゴシック"/>
        <family val="3"/>
        <charset val="128"/>
      </rPr>
      <t>㊞（実印／印鑑証明書添付）</t>
    </r>
    <phoneticPr fontId="0"/>
  </si>
  <si>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</si>
  <si>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</si>
  <si>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</si>
  <si>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</si>
  <si>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</si>
  <si>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</si>
  <si>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</si>
  <si>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</si>
  <si>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</si>
  <si>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</si>
  <si>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</si>
  <si>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</si>
  <si>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charset val="128"/>
      </rPr>
      <t>年</t>
    </r>
    <rPh sb="0" eb="1">
      <t>ネン</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</si>
  <si>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</si>
  <si>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</si>
  <si>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</si>
  <si>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免許番号</t>
    </r>
    <rPh sb="0" eb="4">
      <t>メンキョバンゴウ</t>
    </rPh>
    <phoneticPr fontId="0"/>
  </si>
  <si>
    <r>
      <rPr>
        <sz val="9"/>
        <color rgb="FF000000"/>
        <rFont val="ＭＳ 明朝"/>
        <family val="1"/>
        <charset val="128"/>
      </rPr>
      <t>号</t>
    </r>
    <rPh sb="0" eb="1">
      <t>ゴウ</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</si>
  <si>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</si>
  <si>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</si>
  <si>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</si>
  <si>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</si>
  <si>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</si>
  <si>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本籍</t>
    </r>
    <rPh sb="0" eb="2">
      <t>ホンセキ</t>
    </rPh>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</si>
  <si>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</si>
  <si>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</si>
  <si>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</si>
  <si>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住所</t>
    </r>
    <rPh sb="0" eb="2">
      <t>ジュウショ</t>
    </rPh>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</si>
  <si>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</si>
  <si>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㊞（実印）</t>
    </r>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</si>
  <si>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</si>
  <si>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</si>
  <si>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</si>
  <si>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</si>
  <si>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</si>
  <si>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</si>
  <si>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charset val="128"/>
      </rPr>
      <t>円</t>
    </r>
    <rPh sb="0" eb="1">
      <t>エン</t>
    </rPh>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</si>
  <si>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</si>
  <si>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</si>
  <si>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取引の相手方等に弁済業務保証金が還付された場合は、その還付額と同額の</t>
    </r>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</si>
  <si>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</si>
  <si>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</si>
  <si>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</si>
  <si>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</si>
  <si>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</si>
  <si>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</si>
  <si>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統一コード</t>
    </r>
    <rPh sb="0" eb="2">
      <t>トウイツ</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</si>
  <si>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</si>
  <si>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</si>
  <si>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</si>
  <si>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t>
    </r>
    <phoneticPr fontId="0"/>
  </si>
  <si>
    <r>
      <rPr>
        <sz val="9"/>
        <color rgb="FF000000"/>
        <rFont val="ＭＳ 明朝"/>
        <family val="1"/>
        <charset val="128"/>
      </rPr>
      <t>　誓約します。</t>
    </r>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</si>
  <si>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</si>
  <si>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charset val="128"/>
      </rPr>
      <t>本部名</t>
    </r>
    <rPh sb="0" eb="2">
      <t>ホンブ</t>
    </rPh>
    <rPh sb="2" eb="3">
      <t>メイ</t>
    </rPh>
    <phoneticPr fontId="0"/>
  </si>
  <si>
    <r>
      <rPr>
        <sz val="9"/>
        <color rgb="FF000000"/>
        <rFont val="ＭＳ 明朝"/>
        <family val="1"/>
        <charset val="128"/>
      </rPr>
      <t>入会日</t>
    </r>
    <rPh sb="0" eb="2">
      <t>ニュウカイ</t>
    </rPh>
    <rPh sb="2" eb="3">
      <t>ビ</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</si>
  <si>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</si>
  <si>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</si>
  <si>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12"/>
        <color theme="1"/>
        <rFont val="ＭＳ 明朝"/>
        <family val="1"/>
        <charset val="128"/>
      </rPr>
      <t>殿</t>
    </r>
    <rPh sb="0" eb="1">
      <t>ドノ</t>
    </rPh>
    <phoneticPr fontId="0"/>
  </si>
  <si>
    <r>
      <rPr>
        <sz val="11"/>
        <color theme="1"/>
        <rFont val="ＭＳ 明朝"/>
        <family val="1"/>
        <charset val="128"/>
      </rPr>
      <t>※代表者が２名の場合、記入してください。</t>
    </r>
    <rPh sb="1" eb="4">
      <t>ダイヒョウシャ</t>
    </rPh>
    <rPh sb="6" eb="7">
      <t>メイ</t>
    </rPh>
    <rPh sb="8" eb="10">
      <t>バアイ</t>
    </rPh>
    <rPh sb="11" eb="13">
      <t>キニュウ</t>
    </rPh>
    <phoneticPr fontId="0"/>
  </si>
  <si>
    <r>
      <rPr>
        <sz val="11"/>
        <color theme="1"/>
        <rFont val="ＭＳ 明朝"/>
        <family val="1"/>
        <charset val="128"/>
      </rPr>
      <t>※この用紙は必ず入会申込書（主たる事務所）と同時に提出してください。</t>
    </r>
    <rPh sb="3" eb="5">
      <t>ヨウシ</t>
    </rPh>
    <rPh sb="6" eb="7">
      <t>カナラ</t>
    </rPh>
    <rPh sb="8" eb="10">
      <t>ニュウカイ</t>
    </rPh>
    <rPh sb="10" eb="13">
      <t>モウシコミショ</t>
    </rPh>
    <rPh sb="14" eb="15">
      <t>シュ</t>
    </rPh>
    <rPh sb="17" eb="20">
      <t>ジムショ</t>
    </rPh>
    <rPh sb="22" eb="24">
      <t>ドウジ</t>
    </rPh>
    <rPh sb="25" eb="27">
      <t>テイシュツ</t>
    </rPh>
    <phoneticPr fontId="0"/>
  </si>
  <si>
    <r>
      <rPr>
        <b/>
        <sz val="22"/>
        <color indexed="8"/>
        <rFont val="ＭＳ 明朝"/>
        <family val="1"/>
        <charset val="128"/>
      </rPr>
      <t>代　表　者　届</t>
    </r>
    <rPh sb="0" eb="1">
      <t>ダイ</t>
    </rPh>
    <rPh sb="2" eb="3">
      <t>オモテ</t>
    </rPh>
    <rPh sb="4" eb="5">
      <t>シャ</t>
    </rPh>
    <rPh sb="6" eb="7">
      <t>トドケ</t>
    </rPh>
    <phoneticPr fontId="0"/>
  </si>
  <si>
    <r>
      <rPr>
        <sz val="12"/>
        <color theme="1"/>
        <rFont val="ＭＳ 明朝"/>
        <family val="1"/>
        <charset val="128"/>
      </rPr>
      <t>公益社団法人</t>
    </r>
    <rPh sb="0" eb="2">
      <t>コウエキ</t>
    </rPh>
    <rPh sb="2" eb="6">
      <t>シャダンホウジン</t>
    </rPh>
    <phoneticPr fontId="0"/>
  </si>
  <si>
    <r>
      <rPr>
        <sz val="12"/>
        <color theme="1"/>
        <rFont val="ＭＳ 明朝"/>
        <family val="1"/>
        <charset val="128"/>
      </rPr>
      <t>全日本不動産協会</t>
    </r>
    <phoneticPr fontId="0"/>
  </si>
  <si>
    <r>
      <rPr>
        <sz val="11"/>
        <color theme="1"/>
        <rFont val="ＭＳ 明朝"/>
        <family val="1"/>
        <charset val="128"/>
      </rPr>
      <t>免許証番号</t>
    </r>
    <rPh sb="0" eb="1">
      <t>メン</t>
    </rPh>
    <rPh sb="1" eb="2">
      <t>モト</t>
    </rPh>
    <rPh sb="2" eb="3">
      <t>アカシ</t>
    </rPh>
    <rPh sb="3" eb="5">
      <t>バンゴウ</t>
    </rPh>
    <phoneticPr fontId="0"/>
  </si>
  <si>
    <r>
      <rPr>
        <sz val="12"/>
        <color theme="1"/>
        <rFont val="ＭＳ 明朝"/>
        <family val="1"/>
        <charset val="128"/>
      </rPr>
      <t>不動産保証協会</t>
    </r>
    <rPh sb="3" eb="5">
      <t>ホショウ</t>
    </rPh>
    <phoneticPr fontId="0"/>
  </si>
  <si>
    <r>
      <rPr>
        <sz val="11"/>
        <color theme="1"/>
        <rFont val="ＭＳ ゴシック"/>
        <family val="3"/>
        <charset val="128"/>
      </rPr>
      <t>北海道知事（石狩）</t>
    </r>
    <rPh sb="0" eb="3">
      <t>ホッカイドウ</t>
    </rPh>
    <rPh sb="3" eb="5">
      <t>チジ</t>
    </rPh>
    <rPh sb="6" eb="8">
      <t>イシカリ</t>
    </rPh>
    <phoneticPr fontId="0"/>
  </si>
  <si>
    <r>
      <rPr>
        <sz val="11"/>
        <color theme="1"/>
        <rFont val="ＭＳ 明朝"/>
        <family val="1"/>
        <charset val="128"/>
      </rPr>
      <t>代表者</t>
    </r>
    <rPh sb="0" eb="3">
      <t>ダイヒョウシャ</t>
    </rPh>
    <phoneticPr fontId="0"/>
  </si>
  <si>
    <r>
      <rPr>
        <sz val="9"/>
        <color theme="1"/>
        <rFont val="ＭＳ 明朝"/>
        <family val="1"/>
        <charset val="128"/>
      </rPr>
      <t>性　別</t>
    </r>
    <rPh sb="0" eb="1">
      <t>セイ</t>
    </rPh>
    <rPh sb="2" eb="3">
      <t>ベツ</t>
    </rPh>
    <phoneticPr fontId="0"/>
  </si>
  <si>
    <r>
      <rPr>
        <sz val="9"/>
        <color theme="1"/>
        <rFont val="ＭＳ 明朝"/>
        <family val="1"/>
        <charset val="128"/>
      </rPr>
      <t>肩書区分</t>
    </r>
    <rPh sb="0" eb="2">
      <t>カタガ</t>
    </rPh>
    <rPh sb="2" eb="4">
      <t>クブン</t>
    </rPh>
    <phoneticPr fontId="0"/>
  </si>
  <si>
    <r>
      <rPr>
        <sz val="11"/>
        <color theme="1"/>
        <rFont val="ＭＳ 明朝"/>
        <family val="1"/>
        <charset val="128"/>
      </rPr>
      <t>〒</t>
    </r>
    <phoneticPr fontId="0"/>
  </si>
  <si>
    <r>
      <rPr>
        <sz val="11"/>
        <color theme="1"/>
        <rFont val="ＭＳ 明朝"/>
        <family val="1"/>
        <charset val="128"/>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</si>
  <si>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sz val="11"/>
        <color theme="1"/>
        <rFont val="ＭＳ 明朝"/>
        <family val="1"/>
        <charset val="128"/>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</si>
  <si>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rgb="FF000000"/>
        <rFont val="ＭＳ 明朝"/>
        <family val="1"/>
        <charset val="128"/>
      </rPr>
      <t>公益社団法人</t>
    </r>
    <rPh sb="0" eb="2">
      <t>コウエキ</t>
    </rPh>
    <rPh sb="2" eb="6">
      <t>シャダンホウジン</t>
    </rPh>
    <phoneticPr fontId="0"/>
  </si>
  <si>
    <r>
      <rPr>
        <b/>
        <sz val="20"/>
        <color indexed="8"/>
        <rFont val="ＭＳ 明朝"/>
        <family val="1"/>
        <charset val="128"/>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</si>
  <si>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charset val="128"/>
      </rPr>
      <t>全日本不動産協会</t>
    </r>
    <rPh sb="0" eb="8">
      <t>ゼンニホンフドウサンキョウカイ</t>
    </rPh>
    <phoneticPr fontId="0"/>
  </si>
  <si>
    <r>
      <rPr>
        <sz val="11"/>
        <color rgb="FF000000"/>
        <rFont val="ＭＳ 明朝"/>
        <family val="1"/>
        <charset val="128"/>
      </rPr>
      <t>殿</t>
    </r>
    <rPh sb="0" eb="1">
      <t>トノ</t>
    </rPh>
    <phoneticPr fontId="0"/>
  </si>
  <si>
    <r>
      <rPr>
        <sz val="11"/>
        <color rgb="FF000000"/>
        <rFont val="ＭＳ 明朝"/>
        <family val="1"/>
        <charset val="128"/>
      </rPr>
      <t>不動産保証協会</t>
    </r>
    <rPh sb="0" eb="7">
      <t>フドウサンホショウキョウカイ</t>
    </rPh>
    <phoneticPr fontId="0"/>
  </si>
  <si>
    <r>
      <rPr>
        <sz val="11"/>
        <color rgb="FF000000"/>
        <rFont val="ＭＳ 明朝"/>
        <family val="1"/>
        <charset val="128"/>
      </rPr>
      <t>公益社団法人</t>
    </r>
    <rPh sb="0" eb="2">
      <t>コウエキ</t>
    </rPh>
    <rPh sb="2" eb="4">
      <t>シャダン</t>
    </rPh>
    <rPh sb="4" eb="6">
      <t>ホウジン</t>
    </rPh>
    <phoneticPr fontId="0"/>
  </si>
  <si>
    <r>
      <rPr>
        <sz val="11"/>
        <color rgb="FF000000"/>
        <rFont val="ＭＳ 明朝"/>
        <family val="1"/>
        <charset val="128"/>
      </rPr>
      <t>令和</t>
    </r>
    <rPh sb="0" eb="1">
      <t>レイ</t>
    </rPh>
    <rPh sb="1" eb="2">
      <t>カズ</t>
    </rPh>
    <phoneticPr fontId="0"/>
  </si>
  <si>
    <r>
      <rPr>
        <sz val="11"/>
        <color rgb="FF000000"/>
        <rFont val="ＭＳ 明朝"/>
        <family val="1"/>
        <charset val="128"/>
      </rPr>
      <t>記入日</t>
    </r>
    <rPh sb="0" eb="2">
      <t>キニュウ</t>
    </rPh>
    <rPh sb="2" eb="3">
      <t>ビ</t>
    </rPh>
    <phoneticPr fontId="0"/>
  </si>
  <si>
    <r>
      <rPr>
        <sz val="11"/>
        <color rgb="FF000000"/>
        <rFont val="ＭＳ 明朝"/>
        <family val="1"/>
        <charset val="128"/>
      </rPr>
      <t>(</t>
    </r>
    <phoneticPr fontId="0"/>
  </si>
  <si>
    <r>
      <rPr>
        <sz val="11"/>
        <color rgb="FF000000"/>
        <rFont val="ＭＳ 明朝"/>
        <family val="1"/>
        <charset val="128"/>
      </rPr>
      <t>第</t>
    </r>
    <rPh sb="0" eb="1">
      <t>ダイ</t>
    </rPh>
    <phoneticPr fontId="0"/>
  </si>
  <si>
    <r>
      <rPr>
        <sz val="11"/>
        <color rgb="FF000000"/>
        <rFont val="ＭＳ 明朝"/>
        <family val="1"/>
        <charset val="128"/>
      </rPr>
      <t>)</t>
    </r>
    <phoneticPr fontId="0"/>
  </si>
  <si>
    <r>
      <rPr>
        <sz val="11"/>
        <color rgb="FF000000"/>
        <rFont val="ＭＳ 明朝"/>
        <family val="1"/>
        <charset val="128"/>
      </rPr>
      <t>号</t>
    </r>
    <rPh sb="0" eb="1">
      <t>ゴウ</t>
    </rPh>
    <phoneticPr fontId="0"/>
  </si>
  <si>
    <r>
      <rPr>
        <sz val="11"/>
        <color rgb="FF000000"/>
        <rFont val="ＭＳ 明朝"/>
        <family val="1"/>
        <charset val="128"/>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</si>
  <si>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charset val="128"/>
      </rPr>
      <t>専　　任　　宅地建物　　取 引 士</t>
    </r>
    <rPh sb="0" eb="1">
      <t>セン</t>
    </rPh>
    <rPh sb="3" eb="4">
      <t>ニン</t>
    </rPh>
    <rPh sb="6" eb="8">
      <t>タクチ</t>
    </rPh>
    <rPh sb="8" eb="10">
      <t>タテモノ</t>
    </rPh>
    <rPh sb="12" eb="13">
      <t>トリ</t>
    </rPh>
    <rPh sb="14" eb="15">
      <t>イン</t>
    </rPh>
    <rPh sb="16" eb="17">
      <t>シ</t>
    </rPh>
    <phoneticPr fontId="0"/>
  </si>
  <si>
    <r>
      <rPr>
        <sz val="11"/>
        <color theme="1"/>
        <rFont val="ＭＳ 明朝"/>
        <family val="1"/>
        <charset val="128"/>
      </rPr>
      <t xml:space="preserve">従たる事務所の名称
</t>
    </r>
    <r>
      <rPr>
        <sz val="6"/>
        <color indexed="8"/>
        <rFont val="ＭＳ 明朝"/>
        <family val="1"/>
        <charset val="128"/>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</si>
  <si>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ゴシック"/>
        <family val="3"/>
        <charset val="128"/>
      </rPr>
      <t>岩手県</t>
    </r>
    <phoneticPr fontId="0"/>
  </si>
  <si>
    <r>
      <rPr>
        <sz val="11"/>
        <color rgb="FF000000"/>
        <rFont val="ＭＳ 明朝"/>
        <family val="1"/>
        <charset val="128"/>
      </rPr>
      <t>登録年月日</t>
    </r>
    <rPh sb="0" eb="2">
      <t>トウロク</t>
    </rPh>
    <rPh sb="2" eb="5">
      <t>ネンガッピ</t>
    </rPh>
    <phoneticPr fontId="0"/>
  </si>
  <si>
    <r>
      <rPr>
        <sz val="11"/>
        <color theme="1"/>
        <rFont val="ＭＳ ゴシック"/>
        <family val="3"/>
        <charset val="128"/>
      </rPr>
      <t>茨城県</t>
    </r>
    <phoneticPr fontId="0"/>
  </si>
  <si>
    <r>
      <rPr>
        <sz val="11"/>
        <color theme="1"/>
        <rFont val="ＭＳ ゴシック"/>
        <family val="3"/>
        <charset val="128"/>
      </rPr>
      <t>宮城県</t>
    </r>
    <phoneticPr fontId="0"/>
  </si>
  <si>
    <r>
      <rPr>
        <sz val="11"/>
        <color theme="1"/>
        <rFont val="ＭＳ ゴシック"/>
        <family val="3"/>
        <charset val="128"/>
      </rPr>
      <t>秋田県</t>
    </r>
    <phoneticPr fontId="0"/>
  </si>
  <si>
    <r>
      <rPr>
        <sz val="11"/>
        <color theme="1"/>
        <rFont val="ＭＳ ゴシック"/>
        <family val="3"/>
        <charset val="128"/>
      </rPr>
      <t>山形県</t>
    </r>
    <phoneticPr fontId="0"/>
  </si>
  <si>
    <r>
      <rPr>
        <sz val="11"/>
        <color theme="1"/>
        <rFont val="ＭＳ ゴシック"/>
        <family val="3"/>
        <charset val="128"/>
      </rPr>
      <t>福島県</t>
    </r>
    <phoneticPr fontId="0"/>
  </si>
  <si>
    <r>
      <rPr>
        <sz val="11"/>
        <color theme="1"/>
        <rFont val="ＭＳ ゴシック"/>
        <family val="3"/>
        <charset val="128"/>
      </rPr>
      <t>山梨県</t>
    </r>
    <phoneticPr fontId="0"/>
  </si>
  <si>
    <r>
      <rPr>
        <sz val="11"/>
        <color theme="1"/>
        <rFont val="ＭＳ ゴシック"/>
        <family val="3"/>
        <charset val="128"/>
      </rPr>
      <t>栃木県</t>
    </r>
    <phoneticPr fontId="0"/>
  </si>
  <si>
    <r>
      <rPr>
        <sz val="11"/>
        <color theme="1"/>
        <rFont val="ＭＳ ゴシック"/>
        <family val="3"/>
        <charset val="128"/>
      </rPr>
      <t>群馬県</t>
    </r>
    <phoneticPr fontId="0"/>
  </si>
  <si>
    <r>
      <rPr>
        <sz val="11"/>
        <color theme="1"/>
        <rFont val="ＭＳ ゴシック"/>
        <family val="3"/>
        <charset val="128"/>
      </rPr>
      <t>埼玉県</t>
    </r>
    <phoneticPr fontId="0"/>
  </si>
  <si>
    <r>
      <rPr>
        <sz val="11"/>
        <color theme="1"/>
        <rFont val="ＭＳ ゴシック"/>
        <family val="3"/>
        <charset val="128"/>
      </rPr>
      <t>千葉県</t>
    </r>
    <phoneticPr fontId="0"/>
  </si>
  <si>
    <r>
      <rPr>
        <sz val="11"/>
        <color theme="1"/>
        <rFont val="ＭＳ ゴシック"/>
        <family val="3"/>
        <charset val="128"/>
      </rPr>
      <t>東京都</t>
    </r>
    <phoneticPr fontId="0"/>
  </si>
  <si>
    <r>
      <rPr>
        <sz val="11"/>
        <color theme="1"/>
        <rFont val="ＭＳ ゴシック"/>
        <family val="3"/>
        <charset val="128"/>
      </rPr>
      <t>神奈川県</t>
    </r>
    <phoneticPr fontId="0"/>
  </si>
  <si>
    <r>
      <rPr>
        <sz val="11"/>
        <color theme="1"/>
        <rFont val="ＭＳ ゴシック"/>
        <family val="3"/>
        <charset val="128"/>
      </rPr>
      <t>新潟県</t>
    </r>
    <phoneticPr fontId="0"/>
  </si>
  <si>
    <r>
      <rPr>
        <sz val="11"/>
        <color theme="1"/>
        <rFont val="ＭＳ ゴシック"/>
        <family val="3"/>
        <charset val="128"/>
      </rPr>
      <t>富山県</t>
    </r>
    <phoneticPr fontId="0"/>
  </si>
  <si>
    <r>
      <rPr>
        <sz val="11"/>
        <color theme="1"/>
        <rFont val="ＭＳ ゴシック"/>
        <family val="3"/>
        <charset val="128"/>
      </rPr>
      <t>石川県</t>
    </r>
    <phoneticPr fontId="0"/>
  </si>
  <si>
    <r>
      <rPr>
        <sz val="11"/>
        <color theme="1"/>
        <rFont val="ＭＳ ゴシック"/>
        <family val="3"/>
        <charset val="128"/>
      </rPr>
      <t>福井県</t>
    </r>
    <phoneticPr fontId="0"/>
  </si>
  <si>
    <r>
      <rPr>
        <sz val="11"/>
        <color theme="1"/>
        <rFont val="ＭＳ ゴシック"/>
        <family val="3"/>
        <charset val="128"/>
      </rPr>
      <t>和歌山県</t>
    </r>
    <phoneticPr fontId="0"/>
  </si>
  <si>
    <r>
      <rPr>
        <sz val="11"/>
        <color theme="1"/>
        <rFont val="ＭＳ ゴシック"/>
        <family val="3"/>
        <charset val="128"/>
      </rPr>
      <t>長野県</t>
    </r>
    <phoneticPr fontId="0"/>
  </si>
  <si>
    <r>
      <rPr>
        <sz val="11"/>
        <color theme="1"/>
        <rFont val="ＭＳ ゴシック"/>
        <family val="3"/>
        <charset val="128"/>
      </rPr>
      <t>岐阜県</t>
    </r>
    <phoneticPr fontId="0"/>
  </si>
  <si>
    <r>
      <rPr>
        <sz val="11"/>
        <color theme="1"/>
        <rFont val="ＭＳ ゴシック"/>
        <family val="3"/>
        <charset val="128"/>
      </rPr>
      <t>静岡県</t>
    </r>
    <phoneticPr fontId="0"/>
  </si>
  <si>
    <r>
      <rPr>
        <sz val="11"/>
        <color theme="1"/>
        <rFont val="ＭＳ ゴシック"/>
        <family val="3"/>
        <charset val="128"/>
      </rPr>
      <t>愛知県</t>
    </r>
    <phoneticPr fontId="0"/>
  </si>
  <si>
    <r>
      <rPr>
        <sz val="11"/>
        <color theme="1"/>
        <rFont val="ＭＳ ゴシック"/>
        <family val="3"/>
        <charset val="128"/>
      </rPr>
      <t>三重県</t>
    </r>
    <phoneticPr fontId="0"/>
  </si>
  <si>
    <r>
      <rPr>
        <sz val="11"/>
        <color theme="1"/>
        <rFont val="ＭＳ ゴシック"/>
        <family val="3"/>
        <charset val="128"/>
      </rPr>
      <t>滋賀県</t>
    </r>
    <phoneticPr fontId="0"/>
  </si>
  <si>
    <r>
      <rPr>
        <sz val="11"/>
        <color theme="1"/>
        <rFont val="ＭＳ ゴシック"/>
        <family val="3"/>
        <charset val="128"/>
      </rPr>
      <t>京都府</t>
    </r>
    <phoneticPr fontId="0"/>
  </si>
  <si>
    <r>
      <rPr>
        <sz val="11"/>
        <color theme="1"/>
        <rFont val="ＭＳ ゴシック"/>
        <family val="3"/>
        <charset val="128"/>
      </rPr>
      <t>大阪府</t>
    </r>
    <phoneticPr fontId="0"/>
  </si>
  <si>
    <r>
      <rPr>
        <sz val="11"/>
        <color theme="1"/>
        <rFont val="ＭＳ ゴシック"/>
        <family val="3"/>
        <charset val="128"/>
      </rPr>
      <t>兵庫県</t>
    </r>
    <phoneticPr fontId="0"/>
  </si>
  <si>
    <r>
      <rPr>
        <sz val="11"/>
        <color theme="1"/>
        <rFont val="ＭＳ ゴシック"/>
        <family val="3"/>
        <charset val="128"/>
      </rPr>
      <t>奈良県</t>
    </r>
    <phoneticPr fontId="0"/>
  </si>
  <si>
    <r>
      <rPr>
        <sz val="11"/>
        <color theme="1"/>
        <rFont val="ＭＳ ゴシック"/>
        <family val="3"/>
        <charset val="128"/>
      </rPr>
      <t>佐賀県</t>
    </r>
    <phoneticPr fontId="0"/>
  </si>
  <si>
    <r>
      <rPr>
        <sz val="11"/>
        <color theme="1"/>
        <rFont val="ＭＳ ゴシック"/>
        <family val="3"/>
        <charset val="128"/>
      </rPr>
      <t>鳥取県</t>
    </r>
    <phoneticPr fontId="0"/>
  </si>
  <si>
    <r>
      <rPr>
        <sz val="11"/>
        <color theme="1"/>
        <rFont val="ＭＳ ゴシック"/>
        <family val="3"/>
        <charset val="128"/>
      </rPr>
      <t>島根県</t>
    </r>
    <phoneticPr fontId="0"/>
  </si>
  <si>
    <r>
      <rPr>
        <sz val="11"/>
        <color theme="1"/>
        <rFont val="ＭＳ ゴシック"/>
        <family val="3"/>
        <charset val="128"/>
      </rPr>
      <t>岡山県</t>
    </r>
    <phoneticPr fontId="0"/>
  </si>
  <si>
    <r>
      <rPr>
        <sz val="11"/>
        <color theme="1"/>
        <rFont val="ＭＳ ゴシック"/>
        <family val="3"/>
        <charset val="128"/>
      </rPr>
      <t>広島県</t>
    </r>
    <phoneticPr fontId="0"/>
  </si>
  <si>
    <r>
      <rPr>
        <sz val="11"/>
        <color theme="1"/>
        <rFont val="ＭＳ ゴシック"/>
        <family val="3"/>
        <charset val="128"/>
      </rPr>
      <t>山口県</t>
    </r>
    <phoneticPr fontId="0"/>
  </si>
  <si>
    <r>
      <rPr>
        <sz val="11"/>
        <color theme="1"/>
        <rFont val="ＭＳ ゴシック"/>
        <family val="3"/>
        <charset val="128"/>
      </rPr>
      <t>徳島県</t>
    </r>
    <phoneticPr fontId="0"/>
  </si>
  <si>
    <r>
      <rPr>
        <sz val="11"/>
        <color theme="1"/>
        <rFont val="ＭＳ ゴシック"/>
        <family val="3"/>
        <charset val="128"/>
      </rPr>
      <t>香川県</t>
    </r>
    <phoneticPr fontId="0"/>
  </si>
  <si>
    <r>
      <rPr>
        <sz val="11"/>
        <color theme="1"/>
        <rFont val="ＭＳ ゴシック"/>
        <family val="3"/>
        <charset val="128"/>
      </rPr>
      <t>愛媛県</t>
    </r>
    <phoneticPr fontId="0"/>
  </si>
  <si>
    <r>
      <rPr>
        <sz val="11"/>
        <color theme="1"/>
        <rFont val="ＭＳ ゴシック"/>
        <family val="3"/>
        <charset val="128"/>
      </rPr>
      <t>高知県</t>
    </r>
    <phoneticPr fontId="0"/>
  </si>
  <si>
    <r>
      <rPr>
        <sz val="11"/>
        <color theme="1"/>
        <rFont val="ＭＳ ゴシック"/>
        <family val="3"/>
        <charset val="128"/>
      </rPr>
      <t>福岡県</t>
    </r>
    <phoneticPr fontId="0"/>
  </si>
  <si>
    <r>
      <rPr>
        <sz val="11"/>
        <color theme="1"/>
        <rFont val="メイリオ"/>
        <family val="3"/>
        <charset val="128"/>
      </rPr>
      <t>公益社団法人　全日本不動産協会</t>
    </r>
    <phoneticPr fontId="0"/>
  </si>
  <si>
    <r>
      <rPr>
        <sz val="11"/>
        <color theme="1"/>
        <rFont val="ＭＳ ゴシック"/>
        <family val="3"/>
        <charset val="128"/>
      </rPr>
      <t>長崎県</t>
    </r>
    <phoneticPr fontId="0"/>
  </si>
  <si>
    <r>
      <rPr>
        <sz val="11"/>
        <color theme="1"/>
        <rFont val="ＭＳ ゴシック"/>
        <family val="3"/>
        <charset val="128"/>
      </rPr>
      <t>熊本県</t>
    </r>
    <phoneticPr fontId="0"/>
  </si>
  <si>
    <r>
      <rPr>
        <sz val="11"/>
        <color theme="1"/>
        <rFont val="ＭＳ ゴシック"/>
        <family val="3"/>
        <charset val="128"/>
      </rPr>
      <t>大分県</t>
    </r>
    <phoneticPr fontId="0"/>
  </si>
  <si>
    <r>
      <rPr>
        <sz val="11"/>
        <color theme="1"/>
        <rFont val="ＭＳ ゴシック"/>
        <family val="3"/>
        <charset val="128"/>
      </rPr>
      <t>宮崎県</t>
    </r>
    <phoneticPr fontId="0"/>
  </si>
  <si>
    <r>
      <rPr>
        <sz val="11"/>
        <color theme="1"/>
        <rFont val="ＭＳ ゴシック"/>
        <family val="3"/>
        <charset val="128"/>
      </rPr>
      <t>鹿児島県</t>
    </r>
    <phoneticPr fontId="0"/>
  </si>
  <si>
    <r>
      <rPr>
        <sz val="11"/>
        <color theme="1"/>
        <rFont val="ＭＳ ゴシック"/>
        <family val="3"/>
        <charset val="128"/>
      </rPr>
      <t>沖縄県</t>
    </r>
    <phoneticPr fontId="0"/>
  </si>
  <si>
    <r>
      <rPr>
        <sz val="11"/>
        <color theme="1"/>
        <rFont val="メイリオ"/>
        <family val="3"/>
        <charset val="128"/>
      </rPr>
      <t>R-No.</t>
    </r>
    <phoneticPr fontId="0"/>
  </si>
  <si>
    <r>
      <rPr>
        <sz val="11"/>
        <color theme="1"/>
        <rFont val="メイリオ"/>
        <family val="3"/>
        <charset val="128"/>
      </rPr>
      <t>申込年月日：</t>
    </r>
    <phoneticPr fontId="0"/>
  </si>
  <si>
    <r>
      <rPr>
        <sz val="9.5"/>
        <color theme="1"/>
        <rFont val="メイリオ"/>
        <family val="3"/>
        <charset val="128"/>
      </rPr>
      <t>令和</t>
    </r>
    <rPh sb="0" eb="2">
      <t>レイワ</t>
    </rPh>
    <phoneticPr fontId="0"/>
  </si>
  <si>
    <r>
      <rPr>
        <sz val="9.5"/>
        <color theme="1"/>
        <rFont val="メイリオ"/>
        <family val="3"/>
        <charset val="128"/>
      </rPr>
      <t>年</t>
    </r>
    <rPh sb="0" eb="1">
      <t>ネン</t>
    </rPh>
    <phoneticPr fontId="0"/>
  </si>
  <si>
    <r>
      <rPr>
        <sz val="9.5"/>
        <color theme="1"/>
        <rFont val="メイリオ"/>
        <family val="3"/>
        <charset val="128"/>
      </rPr>
      <t>月</t>
    </r>
    <rPh sb="0" eb="1">
      <t>ゲツ</t>
    </rPh>
    <phoneticPr fontId="0"/>
  </si>
  <si>
    <r>
      <rPr>
        <sz val="9.5"/>
        <color theme="1"/>
        <rFont val="メイリオ"/>
        <family val="3"/>
        <charset val="128"/>
      </rPr>
      <t>日</t>
    </r>
    <rPh sb="0" eb="1">
      <t>ニチ</t>
    </rPh>
    <phoneticPr fontId="0"/>
  </si>
  <si>
    <r>
      <rPr>
        <b/>
        <sz val="16"/>
        <color theme="1"/>
        <rFont val="メイリオ"/>
        <family val="3"/>
        <charset val="128"/>
      </rPr>
      <t>▼　</t>
    </r>
    <r>
      <rPr>
        <b/>
        <sz val="16"/>
        <color theme="1"/>
        <rFont val="メイリオ"/>
        <family val="3"/>
        <charset val="128"/>
      </rPr>
      <t>レインズIP</t>
    </r>
    <r>
      <rPr>
        <b/>
        <sz val="16"/>
        <color theme="1"/>
        <rFont val="メイリオ"/>
        <family val="3"/>
        <charset val="128"/>
      </rPr>
      <t>加入申込書　▼</t>
    </r>
    <rPh sb="8" eb="10">
      <t>カニュウ</t>
    </rPh>
    <rPh sb="10" eb="13">
      <t>モウシコミショ</t>
    </rPh>
    <phoneticPr fontId="0"/>
  </si>
  <si>
    <t>商号又は名称（支店名も記載）</t>
  </si>
  <si>
    <r>
      <rPr>
        <sz val="9.5"/>
        <color theme="1"/>
        <rFont val="メイリオ"/>
        <family val="3"/>
        <charset val="128"/>
      </rPr>
      <t>　　　　加入申込致します。</t>
    </r>
    <rPh sb="8" eb="9">
      <t>イタ</t>
    </rPh>
    <phoneticPr fontId="0"/>
  </si>
  <si>
    <t>代表者名</t>
  </si>
  <si>
    <t>免許番号</t>
  </si>
  <si>
    <t>担当者名</t>
  </si>
  <si>
    <r>
      <rPr>
        <sz val="9.5"/>
        <color theme="1"/>
        <rFont val="メイリオ"/>
        <family val="3"/>
        <charset val="128"/>
      </rPr>
      <t>（</t>
    </r>
    <phoneticPr fontId="0"/>
  </si>
  <si>
    <r>
      <rPr>
        <sz val="9.5"/>
        <color theme="1"/>
        <rFont val="メイリオ"/>
        <family val="3"/>
        <charset val="128"/>
      </rPr>
      <t>）</t>
    </r>
    <phoneticPr fontId="0"/>
  </si>
  <si>
    <r>
      <rPr>
        <sz val="9.5"/>
        <color theme="1"/>
        <rFont val="メイリオ"/>
        <family val="3"/>
        <charset val="128"/>
      </rPr>
      <t>所在地</t>
    </r>
    <phoneticPr fontId="0"/>
  </si>
  <si>
    <r>
      <rPr>
        <sz val="9.5"/>
        <color theme="1"/>
        <rFont val="メイリオ"/>
        <family val="3"/>
        <charset val="128"/>
      </rPr>
      <t>〒</t>
    </r>
    <phoneticPr fontId="0"/>
  </si>
  <si>
    <t>TEL</t>
  </si>
  <si>
    <t>FAX</t>
  </si>
  <si>
    <r>
      <rPr>
        <b/>
        <sz val="11"/>
        <color theme="1"/>
        <rFont val="メイリオ"/>
        <family val="3"/>
        <charset val="128"/>
      </rPr>
      <t>ご</t>
    </r>
    <phoneticPr fontId="0"/>
  </si>
  <si>
    <r>
      <rPr>
        <b/>
        <sz val="9.5"/>
        <color theme="1"/>
        <rFont val="HGP創英角ｺﾞｼｯｸUB"/>
        <family val="3"/>
        <charset val="128"/>
      </rPr>
      <t>・</t>
    </r>
    <phoneticPr fontId="0"/>
  </si>
  <si>
    <r>
      <rPr>
        <b/>
        <sz val="11"/>
        <color theme="1"/>
        <rFont val="メイリオ"/>
        <family val="3"/>
        <charset val="128"/>
      </rPr>
      <t>注</t>
    </r>
    <rPh sb="0" eb="1">
      <t>チュウ</t>
    </rPh>
    <phoneticPr fontId="0"/>
  </si>
  <si>
    <r>
      <rPr>
        <b/>
        <sz val="11"/>
        <color theme="1"/>
        <rFont val="メイリオ"/>
        <family val="3"/>
        <charset val="128"/>
      </rPr>
      <t>意</t>
    </r>
    <rPh sb="0" eb="1">
      <t>イ</t>
    </rPh>
    <phoneticPr fontId="0"/>
  </si>
  <si>
    <r>
      <rPr>
        <sz val="9.5"/>
        <color theme="1"/>
        <rFont val="メイリオ"/>
        <family val="3"/>
        <charset val="128"/>
      </rPr>
      <t>このお申込でレインズのIDが発行されます。ID及びパスワードは供託日に当協会へ登録のメールアドレスへ確認方法等をご通知致します。初期のパスワードは</t>
    </r>
    <r>
      <rPr>
        <sz val="9.5"/>
        <color theme="1"/>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0"/>
  </si>
  <si>
    <r>
      <rPr>
        <sz val="10"/>
        <color theme="1"/>
        <rFont val="メイリオ"/>
        <family val="3"/>
        <charset val="128"/>
      </rPr>
      <t>電話</t>
    </r>
    <phoneticPr fontId="0"/>
  </si>
  <si>
    <r>
      <rPr>
        <sz val="9.5"/>
        <color theme="1"/>
        <rFont val="メイリオ"/>
        <family val="3"/>
        <charset val="128"/>
      </rPr>
      <t>利用する前に運営規程や利用規約・ガイドライン、マニュアル等を必ずご一読下さい。
利用に際しましては各法令を遵守して下さい。規約やマニュアル等はレインズのメインメニューに掲載しております。</t>
    </r>
    <phoneticPr fontId="0"/>
  </si>
  <si>
    <r>
      <rPr>
        <sz val="9.5"/>
        <color rgb="FF000000"/>
        <rFont val="メイリオ"/>
        <family val="3"/>
        <charset val="128"/>
      </rPr>
      <t>レインズは一定以上のアクセスを行うと利用料が発生致します。レインズ利用料のご請求は「三井住友カード株式会社」を通じての請求となります。課金対象項目やお支払方法等、詳しくはレインズIPホームページを御覧下さい。</t>
    </r>
    <rPh sb="93" eb="94">
      <t>クダ</t>
    </rPh>
    <phoneticPr fontId="0"/>
  </si>
  <si>
    <r>
      <rPr>
        <sz val="11"/>
        <color theme="1"/>
        <rFont val="メイリオ"/>
        <family val="3"/>
        <charset val="128"/>
      </rPr>
      <t>全日本不動産近畿流通センター　御中</t>
    </r>
    <rPh sb="6" eb="8">
      <t>キンキ</t>
    </rPh>
    <phoneticPr fontId="0"/>
  </si>
  <si>
    <r>
      <rPr>
        <sz val="9.5"/>
        <color theme="1"/>
        <rFont val="メイリオ"/>
        <family val="3"/>
        <charset val="128"/>
      </rPr>
      <t>　　　　　</t>
    </r>
    <r>
      <rPr>
        <sz val="9.5"/>
        <color theme="1"/>
        <rFont val="メイリオ"/>
        <family val="3"/>
        <charset val="128"/>
      </rPr>
      <t>近畿レインズIP</t>
    </r>
    <r>
      <rPr>
        <sz val="9.5"/>
        <color theme="1"/>
        <rFont val="メイリオ"/>
        <family val="3"/>
        <charset val="128"/>
      </rPr>
      <t>（以下「レインズ」）の諸規程並びに利用条件を遵守のうえ利用することを確約し、</t>
    </r>
    <phoneticPr fontId="0"/>
  </si>
  <si>
    <r>
      <rPr>
        <sz val="9.5"/>
        <color rgb="FF000000"/>
        <rFont val="メイリオ"/>
        <family val="3"/>
        <charset val="128"/>
      </rPr>
      <t>レインズは公益社団法人近畿圏不動産流通機構が運営するシステムです。このシステムを利用し物件情報を登録することで宅地建物取引業法第34条2項の“指定流通機構への登録義務”を果たすことができます。</t>
    </r>
    <rPh sb="5" eb="7">
      <t>コウエキ</t>
    </rPh>
    <rPh sb="7" eb="9">
      <t>シャダン</t>
    </rPh>
    <rPh sb="9" eb="11">
      <t>ホウジン</t>
    </rPh>
    <rPh sb="11" eb="13">
      <t>キンキ</t>
    </rPh>
    <rPh sb="13" eb="14">
      <t>ケン</t>
    </rPh>
    <rPh sb="40" eb="42">
      <t>リヨウ</t>
    </rPh>
    <rPh sb="43" eb="45">
      <t>ブッケン</t>
    </rPh>
    <rPh sb="45" eb="47">
      <t>ジョウホウ</t>
    </rPh>
    <rPh sb="48" eb="50">
      <t>トウロク</t>
    </rPh>
    <rPh sb="63" eb="64">
      <t>ダイ</t>
    </rPh>
    <phoneticPr fontId="0"/>
  </si>
  <si>
    <r>
      <rPr>
        <sz val="10"/>
        <color theme="1"/>
        <rFont val="メイリオ"/>
        <family val="3"/>
        <charset val="128"/>
      </rPr>
      <t>〒540-0012　大阪府大阪市中央区谷町1-3-26 全日大阪会館</t>
    </r>
    <rPh sb="10" eb="13">
      <t>オオサカフ</t>
    </rPh>
    <rPh sb="13" eb="16">
      <t>オオサカシ</t>
    </rPh>
    <rPh sb="16" eb="19">
      <t>チュウオウク</t>
    </rPh>
    <rPh sb="19" eb="20">
      <t>タニ</t>
    </rPh>
    <rPh sb="20" eb="21">
      <t>マチ</t>
    </rPh>
    <rPh sb="28" eb="30">
      <t>ゼンニチ</t>
    </rPh>
    <rPh sb="30" eb="32">
      <t>オオサカ</t>
    </rPh>
    <rPh sb="32" eb="34">
      <t>カイカン</t>
    </rPh>
    <phoneticPr fontId="0"/>
  </si>
  <si>
    <r>
      <rPr>
        <sz val="10"/>
        <color theme="1"/>
        <rFont val="メイリオ"/>
        <family val="3"/>
        <charset val="128"/>
      </rPr>
      <t>全日本不動産近畿流通センター</t>
    </r>
    <rPh sb="0" eb="3">
      <t>ゼンニホン</t>
    </rPh>
    <rPh sb="3" eb="6">
      <t>フドウサン</t>
    </rPh>
    <rPh sb="6" eb="8">
      <t>キンキ</t>
    </rPh>
    <rPh sb="8" eb="10">
      <t>リュウツウ</t>
    </rPh>
    <phoneticPr fontId="0"/>
  </si>
  <si>
    <r>
      <rPr>
        <sz val="10"/>
        <color theme="1"/>
        <rFont val="メイリオ"/>
        <family val="3"/>
        <charset val="128"/>
      </rPr>
      <t>06-6947-1131</t>
    </r>
    <phoneticPr fontId="0"/>
  </si>
  <si>
    <r>
      <rPr>
        <sz val="11"/>
        <color theme="1"/>
        <rFont val="游ゴシック"/>
        <family val="3"/>
        <charset val="128"/>
      </rPr>
      <t>設定</t>
    </r>
    <rPh sb="0" eb="2">
      <t>セッテイ</t>
    </rPh>
    <phoneticPr fontId="0"/>
  </si>
  <si>
    <r>
      <rPr>
        <sz val="11"/>
        <color theme="1"/>
        <rFont val="游ゴシック"/>
        <family val="3"/>
        <charset val="128"/>
      </rPr>
      <t>基本</t>
    </r>
    <rPh sb="0" eb="2">
      <t>キホン</t>
    </rPh>
    <phoneticPr fontId="0"/>
  </si>
  <si>
    <r>
      <rPr>
        <sz val="11"/>
        <color theme="1"/>
        <rFont val="游ゴシック"/>
        <family val="3"/>
        <charset val="128"/>
      </rPr>
      <t>免許</t>
    </r>
    <rPh sb="0" eb="2">
      <t>メンキョ</t>
    </rPh>
    <phoneticPr fontId="0"/>
  </si>
  <si>
    <r>
      <rPr>
        <sz val="11"/>
        <color theme="1"/>
        <rFont val="游ゴシック"/>
        <family val="3"/>
        <charset val="128"/>
      </rPr>
      <t>連絡先</t>
    </r>
    <rPh sb="0" eb="3">
      <t>レンラクサキ</t>
    </rPh>
    <phoneticPr fontId="0"/>
  </si>
  <si>
    <r>
      <rPr>
        <sz val="11"/>
        <color theme="1"/>
        <rFont val="游ゴシック"/>
        <family val="3"/>
        <charset val="128"/>
      </rPr>
      <t>TRA</t>
    </r>
    <phoneticPr fontId="0"/>
  </si>
  <si>
    <r>
      <rPr>
        <sz val="11"/>
        <color theme="1"/>
        <rFont val="游ゴシック"/>
        <family val="3"/>
        <charset val="128"/>
      </rPr>
      <t>商号</t>
    </r>
    <rPh sb="0" eb="2">
      <t>ショウゴウ</t>
    </rPh>
    <phoneticPr fontId="0"/>
  </si>
  <si>
    <r>
      <rPr>
        <sz val="11"/>
        <color theme="1"/>
        <rFont val="游ゴシック"/>
        <family val="3"/>
        <charset val="128"/>
      </rPr>
      <t>本店が所在する都道府県</t>
    </r>
    <phoneticPr fontId="0"/>
  </si>
  <si>
    <r>
      <rPr>
        <sz val="11"/>
        <color theme="1"/>
        <rFont val="游ゴシック"/>
        <family val="3"/>
        <charset val="128"/>
      </rPr>
      <t>免許番号</t>
    </r>
    <rPh sb="0" eb="4">
      <t>メンキョバンゴウ</t>
    </rPh>
    <phoneticPr fontId="0"/>
  </si>
  <si>
    <r>
      <rPr>
        <sz val="11"/>
        <color theme="1"/>
        <rFont val="游ゴシック"/>
        <family val="3"/>
        <charset val="128"/>
      </rPr>
      <t>免許権者</t>
    </r>
    <rPh sb="0" eb="4">
      <t>メンキョケンシャ</t>
    </rPh>
    <phoneticPr fontId="0"/>
  </si>
  <si>
    <r>
      <rPr>
        <sz val="11"/>
        <color theme="1"/>
        <rFont val="游ゴシック"/>
        <family val="3"/>
        <charset val="128"/>
      </rPr>
      <t>共済事業に関する告知事項</t>
    </r>
    <rPh sb="0" eb="4">
      <t>キョウサイジギョウ</t>
    </rPh>
    <rPh sb="5" eb="6">
      <t>カン</t>
    </rPh>
    <rPh sb="8" eb="12">
      <t>コクチジコウ</t>
    </rPh>
    <phoneticPr fontId="0"/>
  </si>
  <si>
    <r>
      <rPr>
        <sz val="11"/>
        <color theme="1"/>
        <rFont val="游ゴシック"/>
        <family val="3"/>
        <charset val="128"/>
      </rPr>
      <t>連絡先携帯等</t>
    </r>
    <rPh sb="0" eb="6">
      <t>レンラクサキケイタイトウ</t>
    </rPh>
    <phoneticPr fontId="0"/>
  </si>
  <si>
    <r>
      <rPr>
        <sz val="11"/>
        <color theme="1"/>
        <rFont val="游ゴシック"/>
        <family val="3"/>
        <charset val="128"/>
      </rPr>
      <t>TEL</t>
    </r>
    <phoneticPr fontId="0"/>
  </si>
  <si>
    <r>
      <rPr>
        <sz val="11"/>
        <color theme="1"/>
        <rFont val="游ゴシック"/>
        <family val="3"/>
        <charset val="128"/>
      </rPr>
      <t>所在地</t>
    </r>
    <rPh sb="0" eb="3">
      <t>ショザイチ</t>
    </rPh>
    <phoneticPr fontId="0"/>
  </si>
  <si>
    <r>
      <rPr>
        <sz val="11"/>
        <color theme="1"/>
        <rFont val="游ゴシック"/>
        <family val="3"/>
        <charset val="128"/>
      </rPr>
      <t>法人・個人区分</t>
    </r>
    <phoneticPr fontId="0"/>
  </si>
  <si>
    <r>
      <rPr>
        <sz val="11"/>
        <color theme="1"/>
        <rFont val="游ゴシック"/>
        <family val="3"/>
        <charset val="128"/>
      </rPr>
      <t>カナ</t>
    </r>
    <phoneticPr fontId="0"/>
  </si>
  <si>
    <r>
      <rPr>
        <sz val="11"/>
        <color theme="1"/>
        <rFont val="游ゴシック"/>
        <family val="3"/>
        <charset val="128"/>
      </rPr>
      <t>免許回次</t>
    </r>
    <phoneticPr fontId="0"/>
  </si>
  <si>
    <r>
      <rPr>
        <sz val="11"/>
        <color theme="1"/>
        <rFont val="游ゴシック"/>
        <family val="3"/>
        <charset val="128"/>
      </rPr>
      <t>事務所調査及び手続等連絡先</t>
    </r>
    <rPh sb="0" eb="6">
      <t>ジムショチョウサオヨ</t>
    </rPh>
    <rPh sb="7" eb="9">
      <t>テツヅキ</t>
    </rPh>
    <rPh sb="9" eb="10">
      <t>トウ</t>
    </rPh>
    <rPh sb="10" eb="13">
      <t>レンラクサキ</t>
    </rPh>
    <phoneticPr fontId="0"/>
  </si>
  <si>
    <r>
      <rPr>
        <sz val="11"/>
        <color theme="1"/>
        <rFont val="游ゴシック"/>
        <family val="3"/>
        <charset val="128"/>
      </rPr>
      <t>免許の通知</t>
    </r>
    <phoneticPr fontId="0"/>
  </si>
  <si>
    <r>
      <rPr>
        <sz val="11"/>
        <color theme="1"/>
        <rFont val="游ゴシック"/>
        <family val="3"/>
        <charset val="128"/>
      </rPr>
      <t>郵便番号</t>
    </r>
    <rPh sb="0" eb="4">
      <t>ユウビンバンゴウ</t>
    </rPh>
    <phoneticPr fontId="0"/>
  </si>
  <si>
    <r>
      <rPr>
        <sz val="11"/>
        <color theme="1"/>
        <rFont val="游ゴシック"/>
        <family val="3"/>
        <charset val="128"/>
      </rPr>
      <t>担当者名</t>
    </r>
    <rPh sb="0" eb="3">
      <t>タントウシャ</t>
    </rPh>
    <rPh sb="3" eb="4">
      <t>メイ</t>
    </rPh>
    <phoneticPr fontId="0"/>
  </si>
  <si>
    <r>
      <rPr>
        <sz val="11"/>
        <color theme="1"/>
        <rFont val="游ゴシック"/>
        <family val="3"/>
        <charset val="128"/>
      </rPr>
      <t>都道府県</t>
    </r>
    <rPh sb="0" eb="4">
      <t>トドウフケン</t>
    </rPh>
    <phoneticPr fontId="0"/>
  </si>
  <si>
    <r>
      <rPr>
        <sz val="11"/>
        <color theme="1"/>
        <rFont val="游ゴシック"/>
        <family val="3"/>
        <charset val="128"/>
      </rPr>
      <t>代表者の人数</t>
    </r>
    <phoneticPr fontId="0"/>
  </si>
  <si>
    <r>
      <rPr>
        <sz val="11"/>
        <color theme="1"/>
        <rFont val="游ゴシック"/>
        <family val="3"/>
        <charset val="128"/>
      </rPr>
      <t>免許年月日</t>
    </r>
    <rPh sb="0" eb="5">
      <t>メンキョネンガッピ</t>
    </rPh>
    <phoneticPr fontId="0"/>
  </si>
  <si>
    <r>
      <rPr>
        <sz val="11"/>
        <color theme="1"/>
        <rFont val="游ゴシック"/>
        <family val="3"/>
        <charset val="128"/>
      </rPr>
      <t>審査結果等連絡先</t>
    </r>
    <rPh sb="0" eb="8">
      <t>シンサケッカトウレンラクサキ</t>
    </rPh>
    <phoneticPr fontId="0"/>
  </si>
  <si>
    <r>
      <rPr>
        <sz val="11"/>
        <color theme="1"/>
        <rFont val="游ゴシック"/>
        <family val="3"/>
        <charset val="128"/>
      </rPr>
      <t>市区郡</t>
    </r>
    <rPh sb="0" eb="3">
      <t>シクグン</t>
    </rPh>
    <phoneticPr fontId="0"/>
  </si>
  <si>
    <r>
      <rPr>
        <sz val="11"/>
        <color theme="1"/>
        <rFont val="游ゴシック"/>
        <family val="3"/>
        <charset val="128"/>
      </rPr>
      <t>メールアドレス</t>
    </r>
    <phoneticPr fontId="0"/>
  </si>
  <si>
    <r>
      <rPr>
        <sz val="11"/>
        <color theme="1"/>
        <rFont val="游ゴシック"/>
        <family val="3"/>
        <charset val="128"/>
      </rPr>
      <t>政令使用人の有無</t>
    </r>
    <phoneticPr fontId="0"/>
  </si>
  <si>
    <r>
      <rPr>
        <sz val="11"/>
        <color theme="1"/>
        <rFont val="游ゴシック"/>
        <family val="3"/>
        <charset val="128"/>
      </rPr>
      <t>免許有効期限</t>
    </r>
    <rPh sb="0" eb="6">
      <t>メンキョユウコウキゲン</t>
    </rPh>
    <phoneticPr fontId="0"/>
  </si>
  <si>
    <r>
      <rPr>
        <sz val="11"/>
        <color theme="1"/>
        <rFont val="游ゴシック"/>
        <family val="3"/>
        <charset val="128"/>
      </rPr>
      <t>自</t>
    </r>
    <rPh sb="0" eb="1">
      <t>ジ</t>
    </rPh>
    <phoneticPr fontId="0"/>
  </si>
  <si>
    <r>
      <rPr>
        <sz val="11"/>
        <color theme="1"/>
        <rFont val="游ゴシック"/>
        <family val="3"/>
        <charset val="128"/>
      </rPr>
      <t>町村</t>
    </r>
    <rPh sb="0" eb="2">
      <t>チョウソン</t>
    </rPh>
    <phoneticPr fontId="0"/>
  </si>
  <si>
    <r>
      <rPr>
        <sz val="11"/>
        <color theme="1"/>
        <rFont val="游ゴシック"/>
        <family val="3"/>
        <charset val="128"/>
      </rPr>
      <t>代表者・政令使用人以外の専任取引士</t>
    </r>
    <phoneticPr fontId="0"/>
  </si>
  <si>
    <r>
      <rPr>
        <sz val="11"/>
        <color theme="1"/>
        <rFont val="游ゴシック"/>
        <family val="3"/>
        <charset val="128"/>
      </rPr>
      <t>至</t>
    </r>
    <rPh sb="0" eb="1">
      <t>イタル</t>
    </rPh>
    <phoneticPr fontId="0"/>
  </si>
  <si>
    <r>
      <rPr>
        <sz val="11"/>
        <color theme="1"/>
        <rFont val="游ゴシック"/>
        <family val="3"/>
        <charset val="128"/>
      </rPr>
      <t>番地</t>
    </r>
    <rPh sb="0" eb="2">
      <t>バンチ</t>
    </rPh>
    <phoneticPr fontId="0"/>
  </si>
  <si>
    <r>
      <rPr>
        <sz val="11"/>
        <color theme="1"/>
        <rFont val="游ゴシック"/>
        <family val="3"/>
        <charset val="128"/>
      </rPr>
      <t>提出者連絡先</t>
    </r>
    <rPh sb="0" eb="3">
      <t>テイシュツシャ</t>
    </rPh>
    <rPh sb="3" eb="6">
      <t>レンラクサキ</t>
    </rPh>
    <phoneticPr fontId="0"/>
  </si>
  <si>
    <r>
      <rPr>
        <sz val="11"/>
        <color theme="1"/>
        <rFont val="游ゴシック"/>
        <family val="3"/>
        <charset val="128"/>
      </rPr>
      <t>供託</t>
    </r>
    <phoneticPr fontId="0"/>
  </si>
  <si>
    <r>
      <rPr>
        <sz val="11"/>
        <color theme="1"/>
        <rFont val="游ゴシック"/>
        <family val="3"/>
        <charset val="128"/>
      </rPr>
      <t>受付番号</t>
    </r>
    <rPh sb="0" eb="4">
      <t>ウケツケバンゴウ</t>
    </rPh>
    <phoneticPr fontId="0"/>
  </si>
  <si>
    <r>
      <rPr>
        <sz val="11"/>
        <color theme="1"/>
        <rFont val="游ゴシック"/>
        <family val="3"/>
        <charset val="128"/>
      </rPr>
      <t>担当者名</t>
    </r>
    <rPh sb="0" eb="4">
      <t>タントウシャメイ</t>
    </rPh>
    <phoneticPr fontId="0"/>
  </si>
  <si>
    <r>
      <rPr>
        <sz val="11"/>
        <color theme="1"/>
        <rFont val="游ゴシック"/>
        <family val="3"/>
        <charset val="128"/>
      </rPr>
      <t>建物名</t>
    </r>
    <rPh sb="0" eb="3">
      <t>タテモノメイ</t>
    </rPh>
    <phoneticPr fontId="0"/>
  </si>
  <si>
    <r>
      <rPr>
        <sz val="11"/>
        <color theme="1"/>
        <rFont val="游ゴシック"/>
        <family val="3"/>
        <charset val="128"/>
      </rPr>
      <t>行政庁届出年月日</t>
    </r>
    <phoneticPr fontId="0"/>
  </si>
  <si>
    <r>
      <rPr>
        <sz val="11"/>
        <color theme="1"/>
        <rFont val="游ゴシック"/>
        <family val="3"/>
        <charset val="128"/>
      </rPr>
      <t>免許申請日</t>
    </r>
    <rPh sb="0" eb="5">
      <t>メンキョシンセイビ</t>
    </rPh>
    <phoneticPr fontId="0"/>
  </si>
  <si>
    <r>
      <rPr>
        <sz val="11"/>
        <color theme="1"/>
        <rFont val="游ゴシック"/>
        <family val="3"/>
        <charset val="128"/>
      </rPr>
      <t>入力日</t>
    </r>
    <rPh sb="0" eb="3">
      <t>ニュウリョクビ</t>
    </rPh>
    <phoneticPr fontId="0"/>
  </si>
  <si>
    <r>
      <rPr>
        <sz val="11"/>
        <color theme="1"/>
        <rFont val="游ゴシック"/>
        <family val="3"/>
        <charset val="128"/>
      </rPr>
      <t>依頼者との関係</t>
    </r>
    <rPh sb="0" eb="3">
      <t>イライシャ</t>
    </rPh>
    <rPh sb="5" eb="7">
      <t>カンケイ</t>
    </rPh>
    <phoneticPr fontId="0"/>
  </si>
  <si>
    <r>
      <rPr>
        <sz val="11"/>
        <color theme="1"/>
        <rFont val="游ゴシック"/>
        <family val="3"/>
        <charset val="128"/>
      </rPr>
      <t>従たる事務所の数</t>
    </r>
    <rPh sb="0" eb="1">
      <t>ジュウ</t>
    </rPh>
    <rPh sb="3" eb="6">
      <t>ジムショ</t>
    </rPh>
    <rPh sb="7" eb="8">
      <t>カズ</t>
    </rPh>
    <phoneticPr fontId="0"/>
  </si>
  <si>
    <r>
      <rPr>
        <sz val="11"/>
        <color theme="1"/>
        <rFont val="游ゴシック"/>
        <family val="3"/>
        <charset val="128"/>
      </rPr>
      <t>FAX</t>
    </r>
    <phoneticPr fontId="0"/>
  </si>
  <si>
    <r>
      <rPr>
        <sz val="11"/>
        <color theme="1"/>
        <rFont val="游ゴシック"/>
        <family val="3"/>
        <charset val="128"/>
      </rPr>
      <t>法人</t>
    </r>
    <rPh sb="0" eb="2">
      <t>ホウジン</t>
    </rPh>
    <phoneticPr fontId="0"/>
  </si>
  <si>
    <r>
      <rPr>
        <sz val="11"/>
        <color theme="1"/>
        <rFont val="游ゴシック"/>
        <family val="3"/>
        <charset val="128"/>
      </rPr>
      <t>メールアドレス2</t>
    </r>
    <phoneticPr fontId="0"/>
  </si>
  <si>
    <r>
      <rPr>
        <sz val="11"/>
        <color theme="1"/>
        <rFont val="游ゴシック"/>
        <family val="3"/>
        <charset val="128"/>
      </rPr>
      <t>資本金</t>
    </r>
    <rPh sb="0" eb="3">
      <t>シホンキン</t>
    </rPh>
    <phoneticPr fontId="0"/>
  </si>
  <si>
    <r>
      <rPr>
        <sz val="11"/>
        <color theme="1"/>
        <rFont val="游ゴシック"/>
        <family val="3"/>
        <charset val="128"/>
      </rPr>
      <t>法人設立年月日</t>
    </r>
    <rPh sb="0" eb="4">
      <t>ホウジンセツリツ</t>
    </rPh>
    <rPh sb="4" eb="7">
      <t>ネンガッピ</t>
    </rPh>
    <phoneticPr fontId="0"/>
  </si>
  <si>
    <r>
      <rPr>
        <sz val="11"/>
        <color theme="1"/>
        <rFont val="游ゴシック"/>
        <family val="3"/>
        <charset val="128"/>
      </rPr>
      <t>個人</t>
    </r>
    <rPh sb="0" eb="2">
      <t>コジン</t>
    </rPh>
    <phoneticPr fontId="0"/>
  </si>
  <si>
    <r>
      <rPr>
        <sz val="11"/>
        <color theme="1"/>
        <rFont val="游ゴシック"/>
        <family val="3"/>
        <charset val="128"/>
      </rPr>
      <t>従業員数</t>
    </r>
    <rPh sb="0" eb="4">
      <t>ジュウギョウインスウ</t>
    </rPh>
    <phoneticPr fontId="0"/>
  </si>
  <si>
    <r>
      <rPr>
        <sz val="11"/>
        <color theme="1"/>
        <rFont val="游ゴシック"/>
        <family val="3"/>
        <charset val="128"/>
      </rPr>
      <t>営業開始日</t>
    </r>
    <rPh sb="0" eb="2">
      <t>エイギョウ</t>
    </rPh>
    <rPh sb="2" eb="5">
      <t>カイシビ</t>
    </rPh>
    <phoneticPr fontId="0"/>
  </si>
  <si>
    <r>
      <rPr>
        <sz val="11"/>
        <color theme="1"/>
        <rFont val="游ゴシック"/>
        <family val="3"/>
        <charset val="128"/>
      </rPr>
      <t>沿線</t>
    </r>
    <rPh sb="0" eb="2">
      <t>エンセン</t>
    </rPh>
    <phoneticPr fontId="0"/>
  </si>
  <si>
    <r>
      <rPr>
        <sz val="11"/>
        <color theme="1"/>
        <rFont val="游ゴシック"/>
        <family val="3"/>
        <charset val="128"/>
      </rPr>
      <t>事業の種類</t>
    </r>
    <rPh sb="0" eb="2">
      <t>ジギョウ</t>
    </rPh>
    <rPh sb="3" eb="5">
      <t>シュルイ</t>
    </rPh>
    <phoneticPr fontId="0"/>
  </si>
  <si>
    <r>
      <rPr>
        <sz val="11"/>
        <color theme="1"/>
        <rFont val="游ゴシック"/>
        <family val="3"/>
        <charset val="128"/>
      </rPr>
      <t>最寄り駅</t>
    </r>
    <rPh sb="0" eb="2">
      <t>モヨ</t>
    </rPh>
    <rPh sb="3" eb="4">
      <t>エキ</t>
    </rPh>
    <phoneticPr fontId="0"/>
  </si>
  <si>
    <r>
      <rPr>
        <sz val="11"/>
        <color theme="1"/>
        <rFont val="游ゴシック"/>
        <family val="3"/>
        <charset val="128"/>
      </rPr>
      <t>駅</t>
    </r>
    <rPh sb="0" eb="1">
      <t>エキ</t>
    </rPh>
    <phoneticPr fontId="0"/>
  </si>
  <si>
    <r>
      <rPr>
        <sz val="11"/>
        <color theme="1"/>
        <rFont val="游ゴシック"/>
        <family val="3"/>
        <charset val="128"/>
      </rPr>
      <t>徒歩</t>
    </r>
    <rPh sb="0" eb="2">
      <t>トホ</t>
    </rPh>
    <phoneticPr fontId="0"/>
  </si>
  <si>
    <r>
      <rPr>
        <sz val="11"/>
        <color theme="1"/>
        <rFont val="游ゴシック"/>
        <family val="3"/>
        <charset val="128"/>
      </rPr>
      <t>氏名</t>
    </r>
    <rPh sb="0" eb="2">
      <t>シメイ</t>
    </rPh>
    <phoneticPr fontId="0"/>
  </si>
  <si>
    <r>
      <rPr>
        <sz val="11"/>
        <color theme="1"/>
        <rFont val="游ゴシック"/>
        <family val="3"/>
        <charset val="128"/>
      </rPr>
      <t>性別</t>
    </r>
    <rPh sb="0" eb="2">
      <t>セイベツ</t>
    </rPh>
    <phoneticPr fontId="0"/>
  </si>
  <si>
    <r>
      <rPr>
        <sz val="11"/>
        <color theme="1"/>
        <rFont val="游ゴシック"/>
        <family val="3"/>
        <charset val="128"/>
      </rPr>
      <t>生年月日</t>
    </r>
    <rPh sb="0" eb="4">
      <t>セイネンガッピ</t>
    </rPh>
    <phoneticPr fontId="0"/>
  </si>
  <si>
    <r>
      <rPr>
        <sz val="11"/>
        <color theme="1"/>
        <rFont val="游ゴシック"/>
        <family val="3"/>
        <charset val="128"/>
      </rPr>
      <t>肩書き</t>
    </r>
    <rPh sb="0" eb="2">
      <t>カタガ</t>
    </rPh>
    <phoneticPr fontId="0"/>
  </si>
  <si>
    <r>
      <rPr>
        <sz val="11"/>
        <color theme="1"/>
        <rFont val="游ゴシック"/>
        <family val="3"/>
        <charset val="128"/>
      </rPr>
      <t>現住所</t>
    </r>
    <rPh sb="0" eb="3">
      <t>ゲンジュウショ</t>
    </rPh>
    <phoneticPr fontId="0"/>
  </si>
  <si>
    <r>
      <rPr>
        <sz val="11"/>
        <color theme="1"/>
        <rFont val="游ゴシック"/>
        <family val="3"/>
        <charset val="128"/>
      </rPr>
      <t>旧姓表記</t>
    </r>
    <rPh sb="0" eb="4">
      <t>キュウセイヒョウキ</t>
    </rPh>
    <phoneticPr fontId="0"/>
  </si>
  <si>
    <r>
      <rPr>
        <sz val="11"/>
        <color theme="1"/>
        <rFont val="游ゴシック"/>
        <family val="3"/>
      </rPr>
      <t>漢字（旧姓＋名前）</t>
    </r>
    <phoneticPr fontId="0"/>
  </si>
  <si>
    <r>
      <rPr>
        <sz val="11"/>
        <color theme="1"/>
        <rFont val="游ゴシック"/>
        <family val="3"/>
      </rPr>
      <t>カナ（旧姓＋名前）</t>
    </r>
    <phoneticPr fontId="0"/>
  </si>
  <si>
    <r>
      <rPr>
        <sz val="11"/>
        <color theme="1"/>
        <rFont val="游ゴシック"/>
        <family val="3"/>
      </rPr>
      <t>漢字（現姓＋名前）</t>
    </r>
    <phoneticPr fontId="0"/>
  </si>
  <si>
    <r>
      <rPr>
        <sz val="11"/>
        <color theme="1"/>
        <rFont val="游ゴシック"/>
        <family val="3"/>
      </rPr>
      <t>カナ（現姓＋名前）</t>
    </r>
    <phoneticPr fontId="0"/>
  </si>
  <si>
    <r>
      <rPr>
        <sz val="11"/>
        <color theme="1"/>
        <rFont val="游ゴシック"/>
        <family val="3"/>
        <charset val="128"/>
      </rPr>
      <t>その他</t>
    </r>
    <rPh sb="2" eb="3">
      <t>タ</t>
    </rPh>
    <phoneticPr fontId="0"/>
  </si>
  <si>
    <r>
      <rPr>
        <sz val="11"/>
        <color theme="1"/>
        <rFont val="游ゴシック"/>
        <family val="3"/>
        <charset val="128"/>
      </rPr>
      <t>国外</t>
    </r>
    <rPh sb="0" eb="2">
      <t>コクガイ</t>
    </rPh>
    <phoneticPr fontId="0"/>
  </si>
  <si>
    <r>
      <rPr>
        <sz val="11"/>
        <color theme="1"/>
        <rFont val="游ゴシック"/>
        <family val="3"/>
        <charset val="128"/>
      </rPr>
      <t>国内・国外</t>
    </r>
    <rPh sb="0" eb="2">
      <t>コクナイ</t>
    </rPh>
    <rPh sb="3" eb="5">
      <t>コクガイ</t>
    </rPh>
    <phoneticPr fontId="0"/>
  </si>
  <si>
    <r>
      <rPr>
        <sz val="11"/>
        <color theme="1"/>
        <rFont val="游ゴシック"/>
        <family val="3"/>
        <charset val="128"/>
      </rPr>
      <t>代表者</t>
    </r>
    <rPh sb="0" eb="3">
      <t>ダイヒョウシャ</t>
    </rPh>
    <phoneticPr fontId="0"/>
  </si>
  <si>
    <r>
      <rPr>
        <sz val="11"/>
        <color theme="1"/>
        <rFont val="游ゴシック"/>
        <family val="3"/>
        <charset val="128"/>
      </rPr>
      <t>代表者2</t>
    </r>
    <rPh sb="0" eb="3">
      <t>ダイヒョウシャ</t>
    </rPh>
    <phoneticPr fontId="0"/>
  </si>
  <si>
    <r>
      <rPr>
        <sz val="11"/>
        <color theme="1"/>
        <rFont val="游ゴシック"/>
        <family val="3"/>
        <charset val="128"/>
      </rPr>
      <t>政令使用人</t>
    </r>
    <rPh sb="0" eb="5">
      <t>セイレイシヨウニン</t>
    </rPh>
    <phoneticPr fontId="0"/>
  </si>
  <si>
    <r>
      <rPr>
        <sz val="11"/>
        <color theme="1"/>
        <rFont val="游ゴシック"/>
        <family val="3"/>
        <charset val="128"/>
      </rPr>
      <t>登録番号</t>
    </r>
    <rPh sb="0" eb="4">
      <t>トウロクバンゴウ</t>
    </rPh>
    <phoneticPr fontId="0"/>
  </si>
  <si>
    <r>
      <rPr>
        <sz val="11"/>
        <color theme="1"/>
        <rFont val="游ゴシック"/>
        <family val="3"/>
        <charset val="128"/>
      </rPr>
      <t>登録年月日</t>
    </r>
    <rPh sb="0" eb="5">
      <t>トウロクネンガッピ</t>
    </rPh>
    <phoneticPr fontId="0"/>
  </si>
  <si>
    <r>
      <rPr>
        <sz val="11"/>
        <color theme="1"/>
        <rFont val="游ゴシック"/>
        <family val="3"/>
      </rPr>
      <t>町村</t>
    </r>
    <rPh sb="0" eb="2">
      <t>チョウソン</t>
    </rPh>
    <phoneticPr fontId="0"/>
  </si>
  <si>
    <r>
      <rPr>
        <sz val="11"/>
        <color theme="1"/>
        <rFont val="游ゴシック"/>
        <family val="3"/>
      </rPr>
      <t>専任取引士</t>
    </r>
    <r>
      <rPr>
        <sz val="11"/>
        <color theme="1"/>
        <rFont val="游ゴシック"/>
        <family val="3"/>
      </rPr>
      <t>3</t>
    </r>
    <rPh sb="0" eb="5">
      <t>センニントリヒキシ</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</si>
  <si>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</si>
  <si>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</si>
  <si>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rPr>
      <t>専任取引士</t>
    </r>
    <r>
      <rPr>
        <sz val="11"/>
        <color theme="1"/>
        <rFont val="游ゴシック"/>
        <family val="3"/>
      </rPr>
      <t>1</t>
    </r>
    <rPh sb="0" eb="5">
      <t>センニントリヒキシ</t>
    </rPh>
    <phoneticPr fontId="0"/>
  </si>
  <si>
    <r>
      <rPr>
        <sz val="11"/>
        <color theme="1"/>
        <rFont val="游ゴシック"/>
        <family val="3"/>
      </rPr>
      <t>専任取引士2</t>
    </r>
    <rPh sb="0" eb="5">
      <t>センニントリヒキシ</t>
    </rPh>
    <phoneticPr fontId="0"/>
  </si>
  <si>
    <r>
      <rPr>
        <sz val="11"/>
        <color theme="1"/>
        <rFont val="游ゴシック"/>
        <family val="3"/>
      </rPr>
      <t>専任取引士</t>
    </r>
    <r>
      <rPr>
        <sz val="11"/>
        <color theme="1"/>
        <rFont val="游ゴシック"/>
        <family val="3"/>
      </rPr>
      <t>5</t>
    </r>
    <rPh sb="0" eb="5">
      <t>センニントリヒキシ</t>
    </rPh>
    <phoneticPr fontId="0"/>
  </si>
  <si>
    <r>
      <rPr>
        <sz val="11"/>
        <color theme="1"/>
        <rFont val="游ゴシック"/>
        <family val="3"/>
      </rPr>
      <t>専任取引士4</t>
    </r>
    <rPh sb="0" eb="5">
      <t>センニントリヒキシ</t>
    </rPh>
    <phoneticPr fontId="0"/>
  </si>
  <si>
    <r>
      <rPr>
        <sz val="11"/>
        <color theme="1"/>
        <rFont val="游ゴシック"/>
        <family val="3"/>
      </rPr>
      <t>専任取引士</t>
    </r>
    <r>
      <rPr>
        <sz val="11"/>
        <color theme="1"/>
        <rFont val="游ゴシック"/>
        <family val="3"/>
      </rPr>
      <t>7</t>
    </r>
    <rPh sb="0" eb="5">
      <t>センニントリヒキシ</t>
    </rPh>
    <phoneticPr fontId="0"/>
  </si>
  <si>
    <r>
      <rPr>
        <sz val="11"/>
        <color theme="1"/>
        <rFont val="游ゴシック"/>
        <family val="3"/>
      </rPr>
      <t>専任取引士6</t>
    </r>
    <rPh sb="0" eb="5">
      <t>センニントリヒキシ</t>
    </rPh>
    <phoneticPr fontId="0"/>
  </si>
  <si>
    <r>
      <rPr>
        <sz val="11"/>
        <color theme="1"/>
        <rFont val="游ゴシック"/>
        <family val="3"/>
      </rPr>
      <t>専任取引士</t>
    </r>
    <r>
      <rPr>
        <sz val="11"/>
        <color theme="1"/>
        <rFont val="游ゴシック"/>
        <family val="3"/>
      </rPr>
      <t>9</t>
    </r>
    <rPh sb="0" eb="5">
      <t>センニントリヒキシ</t>
    </rPh>
    <phoneticPr fontId="0"/>
  </si>
  <si>
    <r>
      <rPr>
        <sz val="11"/>
        <color theme="1"/>
        <rFont val="游ゴシック"/>
        <family val="3"/>
      </rPr>
      <t>専任取引士8</t>
    </r>
    <rPh sb="0" eb="5">
      <t>センニントリヒキシ</t>
    </rPh>
    <phoneticPr fontId="0"/>
  </si>
  <si>
    <r>
      <rPr>
        <sz val="11"/>
        <color theme="1"/>
        <rFont val="游ゴシック"/>
        <family val="3"/>
      </rPr>
      <t>専任取引士</t>
    </r>
    <r>
      <rPr>
        <sz val="11"/>
        <color theme="1"/>
        <rFont val="游ゴシック"/>
        <family val="3"/>
      </rPr>
      <t>11</t>
    </r>
    <rPh sb="0" eb="5">
      <t>センニントリヒキシ</t>
    </rPh>
    <phoneticPr fontId="0"/>
  </si>
  <si>
    <r>
      <rPr>
        <sz val="11"/>
        <color theme="1"/>
        <rFont val="游ゴシック"/>
        <family val="3"/>
      </rPr>
      <t>専任取引士10</t>
    </r>
    <rPh sb="0" eb="5">
      <t>センニントリヒキシ</t>
    </rPh>
    <phoneticPr fontId="0"/>
  </si>
  <si>
    <r>
      <rPr>
        <sz val="11"/>
        <color theme="1"/>
        <rFont val="游ゴシック"/>
        <family val="3"/>
      </rPr>
      <t>専任取引士</t>
    </r>
    <r>
      <rPr>
        <sz val="11"/>
        <color theme="1"/>
        <rFont val="游ゴシック"/>
        <family val="3"/>
      </rPr>
      <t>13</t>
    </r>
    <rPh sb="0" eb="5">
      <t>センニントリヒキシ</t>
    </rPh>
    <phoneticPr fontId="0"/>
  </si>
  <si>
    <r>
      <rPr>
        <sz val="11"/>
        <color theme="1"/>
        <rFont val="游ゴシック"/>
        <family val="3"/>
      </rPr>
      <t>専任取引士12</t>
    </r>
    <rPh sb="0" eb="5">
      <t>センニントリヒキシ</t>
    </rPh>
    <phoneticPr fontId="0"/>
  </si>
  <si>
    <r>
      <rPr>
        <sz val="11"/>
        <color theme="1"/>
        <rFont val="游ゴシック"/>
        <family val="3"/>
      </rPr>
      <t>専任取引士</t>
    </r>
    <r>
      <rPr>
        <sz val="11"/>
        <color theme="1"/>
        <rFont val="游ゴシック"/>
        <family val="3"/>
      </rPr>
      <t>15</t>
    </r>
    <rPh sb="0" eb="5">
      <t>センニントリヒキシ</t>
    </rPh>
    <phoneticPr fontId="0"/>
  </si>
  <si>
    <r>
      <rPr>
        <sz val="11"/>
        <color theme="1"/>
        <rFont val="游ゴシック"/>
        <family val="3"/>
      </rPr>
      <t>専任取引士14</t>
    </r>
    <rPh sb="0" eb="5">
      <t>センニントリヒキシ</t>
    </rPh>
    <phoneticPr fontId="0"/>
  </si>
  <si>
    <r>
      <rPr>
        <sz val="11"/>
        <color theme="1"/>
        <rFont val="游ゴシック"/>
        <family val="3"/>
      </rPr>
      <t>専任取引士</t>
    </r>
    <r>
      <rPr>
        <sz val="11"/>
        <color theme="1"/>
        <rFont val="游ゴシック"/>
        <family val="3"/>
      </rPr>
      <t>17</t>
    </r>
    <rPh sb="0" eb="5">
      <t>センニントリヒキシ</t>
    </rPh>
    <phoneticPr fontId="0"/>
  </si>
  <si>
    <r>
      <rPr>
        <sz val="11"/>
        <color theme="1"/>
        <rFont val="游ゴシック"/>
        <family val="3"/>
      </rPr>
      <t>専任取引士16</t>
    </r>
    <rPh sb="0" eb="5">
      <t>センニントリヒキシ</t>
    </rPh>
    <phoneticPr fontId="0"/>
  </si>
  <si>
    <r>
      <rPr>
        <sz val="11"/>
        <color theme="1"/>
        <rFont val="游ゴシック"/>
        <family val="3"/>
      </rPr>
      <t>専任取引士</t>
    </r>
    <r>
      <rPr>
        <sz val="11"/>
        <color theme="1"/>
        <rFont val="游ゴシック"/>
        <family val="3"/>
      </rPr>
      <t>19</t>
    </r>
    <rPh sb="0" eb="5">
      <t>センニントリヒキシ</t>
    </rPh>
    <phoneticPr fontId="0"/>
  </si>
  <si>
    <r>
      <rPr>
        <sz val="11"/>
        <color theme="1"/>
        <rFont val="游ゴシック"/>
        <family val="3"/>
      </rPr>
      <t>専任取引士18</t>
    </r>
    <rPh sb="0" eb="5">
      <t>センニントリヒキシ</t>
    </rPh>
    <phoneticPr fontId="0"/>
  </si>
  <si>
    <r>
      <rPr>
        <sz val="11"/>
        <color theme="1"/>
        <rFont val="游ゴシック"/>
        <family val="3"/>
      </rPr>
      <t>専任取引士</t>
    </r>
    <r>
      <rPr>
        <sz val="11"/>
        <color theme="1"/>
        <rFont val="游ゴシック"/>
        <family val="3"/>
      </rPr>
      <t>21</t>
    </r>
    <rPh sb="0" eb="5">
      <t>センニントリヒキシ</t>
    </rPh>
    <phoneticPr fontId="0"/>
  </si>
  <si>
    <r>
      <rPr>
        <sz val="11"/>
        <color theme="1"/>
        <rFont val="游ゴシック"/>
        <family val="3"/>
      </rPr>
      <t>専任取引士20</t>
    </r>
    <rPh sb="0" eb="5">
      <t>センニントリヒキシ</t>
    </rPh>
    <phoneticPr fontId="0"/>
  </si>
  <si>
    <r>
      <rPr>
        <sz val="11"/>
        <color theme="1"/>
        <rFont val="游ゴシック"/>
        <family val="3"/>
      </rPr>
      <t>専任取引士</t>
    </r>
    <r>
      <rPr>
        <sz val="11"/>
        <color theme="1"/>
        <rFont val="游ゴシック"/>
        <family val="3"/>
      </rPr>
      <t>23</t>
    </r>
    <rPh sb="0" eb="5">
      <t>センニントリヒキシ</t>
    </rPh>
    <phoneticPr fontId="0"/>
  </si>
  <si>
    <r>
      <rPr>
        <sz val="11"/>
        <color theme="1"/>
        <rFont val="游ゴシック"/>
        <family val="3"/>
      </rPr>
      <t>専任取引士22</t>
    </r>
    <rPh sb="0" eb="5">
      <t>センニントリヒキシ</t>
    </rPh>
    <phoneticPr fontId="0"/>
  </si>
  <si>
    <r>
      <rPr>
        <sz val="11"/>
        <color theme="1"/>
        <rFont val="游ゴシック"/>
        <family val="3"/>
      </rPr>
      <t>専任取引士</t>
    </r>
    <r>
      <rPr>
        <sz val="11"/>
        <color theme="1"/>
        <rFont val="游ゴシック"/>
        <family val="3"/>
      </rPr>
      <t>25</t>
    </r>
    <rPh sb="0" eb="5">
      <t>センニントリヒキシ</t>
    </rPh>
    <phoneticPr fontId="0"/>
  </si>
  <si>
    <r>
      <rPr>
        <sz val="11"/>
        <color theme="1"/>
        <rFont val="游ゴシック"/>
        <family val="3"/>
      </rPr>
      <t>専任取引士24</t>
    </r>
    <rPh sb="0" eb="5">
      <t>センニントリヒキシ</t>
    </rPh>
    <phoneticPr fontId="0"/>
  </si>
  <si>
    <r>
      <rPr>
        <sz val="11"/>
        <color theme="1"/>
        <rFont val="游ゴシック"/>
        <family val="3"/>
      </rPr>
      <t>専任取引士</t>
    </r>
    <r>
      <rPr>
        <sz val="11"/>
        <color theme="1"/>
        <rFont val="游ゴシック"/>
        <family val="3"/>
      </rPr>
      <t>27</t>
    </r>
    <rPh sb="0" eb="5">
      <t>センニントリヒキシ</t>
    </rPh>
    <phoneticPr fontId="0"/>
  </si>
  <si>
    <r>
      <rPr>
        <sz val="11"/>
        <color theme="1"/>
        <rFont val="游ゴシック"/>
        <family val="3"/>
      </rPr>
      <t>専任取引士26</t>
    </r>
    <rPh sb="0" eb="5">
      <t>センニントリヒキシ</t>
    </rPh>
    <phoneticPr fontId="0"/>
  </si>
  <si>
    <r>
      <rPr>
        <sz val="11"/>
        <color theme="1"/>
        <rFont val="游ゴシック"/>
        <family val="3"/>
      </rPr>
      <t>専任取引士</t>
    </r>
    <r>
      <rPr>
        <sz val="11"/>
        <color theme="1"/>
        <rFont val="游ゴシック"/>
        <family val="3"/>
      </rPr>
      <t>29</t>
    </r>
    <rPh sb="0" eb="5">
      <t>センニントリヒキシ</t>
    </rPh>
    <phoneticPr fontId="0"/>
  </si>
  <si>
    <r>
      <rPr>
        <sz val="11"/>
        <color theme="1"/>
        <rFont val="游ゴシック"/>
        <family val="3"/>
      </rPr>
      <t>専任取引士28</t>
    </r>
    <rPh sb="0" eb="5">
      <t>センニントリヒキシ</t>
    </rPh>
    <phoneticPr fontId="0"/>
  </si>
  <si>
    <r>
      <rPr>
        <sz val="11"/>
        <color theme="1"/>
        <rFont val="游ゴシック"/>
        <family val="3"/>
      </rPr>
      <t>専任取引士</t>
    </r>
    <r>
      <rPr>
        <sz val="11"/>
        <color theme="1"/>
        <rFont val="游ゴシック"/>
        <family val="3"/>
      </rPr>
      <t>31</t>
    </r>
    <rPh sb="0" eb="5">
      <t>センニントリヒキシ</t>
    </rPh>
    <phoneticPr fontId="0"/>
  </si>
  <si>
    <r>
      <rPr>
        <sz val="11"/>
        <color theme="1"/>
        <rFont val="游ゴシック"/>
        <family val="3"/>
      </rPr>
      <t>専任取引士30</t>
    </r>
    <rPh sb="0" eb="5">
      <t>センニントリヒキシ</t>
    </rPh>
    <phoneticPr fontId="0"/>
  </si>
  <si>
    <r>
      <rPr>
        <sz val="11"/>
        <color theme="1"/>
        <rFont val="游ゴシック"/>
        <family val="3"/>
      </rPr>
      <t>専任取引士</t>
    </r>
    <r>
      <rPr>
        <sz val="11"/>
        <color theme="1"/>
        <rFont val="游ゴシック"/>
        <family val="3"/>
      </rPr>
      <t>33</t>
    </r>
    <rPh sb="0" eb="5">
      <t>センニントリヒキシ</t>
    </rPh>
    <phoneticPr fontId="0"/>
  </si>
  <si>
    <r>
      <rPr>
        <sz val="11"/>
        <color theme="1"/>
        <rFont val="游ゴシック"/>
        <family val="3"/>
      </rPr>
      <t>専任取引士32</t>
    </r>
    <rPh sb="0" eb="5">
      <t>センニントリヒキシ</t>
    </rPh>
    <phoneticPr fontId="0"/>
  </si>
  <si>
    <r>
      <rPr>
        <sz val="11"/>
        <color theme="1"/>
        <rFont val="游ゴシック"/>
        <family val="3"/>
      </rPr>
      <t>専任取引士</t>
    </r>
    <r>
      <rPr>
        <sz val="11"/>
        <color theme="1"/>
        <rFont val="游ゴシック"/>
        <family val="3"/>
      </rPr>
      <t>35</t>
    </r>
    <rPh sb="0" eb="5">
      <t>センニントリヒキシ</t>
    </rPh>
    <phoneticPr fontId="0"/>
  </si>
  <si>
    <r>
      <rPr>
        <sz val="11"/>
        <color theme="1"/>
        <rFont val="游ゴシック"/>
        <family val="3"/>
      </rPr>
      <t>専任取引士34</t>
    </r>
    <rPh sb="0" eb="5">
      <t>センニントリヒキシ</t>
    </rPh>
    <phoneticPr fontId="0"/>
  </si>
  <si>
    <r>
      <rPr>
        <sz val="11"/>
        <color theme="1"/>
        <rFont val="游ゴシック"/>
        <family val="3"/>
      </rPr>
      <t>専任取引士</t>
    </r>
    <r>
      <rPr>
        <sz val="11"/>
        <color theme="1"/>
        <rFont val="游ゴシック"/>
        <family val="3"/>
      </rPr>
      <t>37</t>
    </r>
    <rPh sb="0" eb="5">
      <t>センニントリヒキシ</t>
    </rPh>
    <phoneticPr fontId="0"/>
  </si>
  <si>
    <r>
      <rPr>
        <sz val="11"/>
        <color theme="1"/>
        <rFont val="游ゴシック"/>
        <family val="3"/>
      </rPr>
      <t>専任取引士36</t>
    </r>
    <rPh sb="0" eb="5">
      <t>センニントリヒキシ</t>
    </rPh>
    <phoneticPr fontId="0"/>
  </si>
  <si>
    <r>
      <rPr>
        <sz val="11"/>
        <color theme="1"/>
        <rFont val="游ゴシック"/>
        <family val="3"/>
      </rPr>
      <t>専任取引士</t>
    </r>
    <r>
      <rPr>
        <sz val="11"/>
        <color theme="1"/>
        <rFont val="游ゴシック"/>
        <family val="3"/>
      </rPr>
      <t>39</t>
    </r>
    <rPh sb="0" eb="5">
      <t>センニントリヒキシ</t>
    </rPh>
    <phoneticPr fontId="0"/>
  </si>
  <si>
    <r>
      <rPr>
        <sz val="11"/>
        <color theme="1"/>
        <rFont val="游ゴシック"/>
        <family val="3"/>
      </rPr>
      <t>専任取引士38</t>
    </r>
    <rPh sb="0" eb="5">
      <t>センニントリヒキシ</t>
    </rPh>
    <phoneticPr fontId="0"/>
  </si>
  <si>
    <r>
      <rPr>
        <sz val="11"/>
        <color theme="1"/>
        <rFont val="游ゴシック"/>
        <family val="3"/>
      </rPr>
      <t>専任取引士</t>
    </r>
    <r>
      <rPr>
        <sz val="11"/>
        <color theme="1"/>
        <rFont val="游ゴシック"/>
        <family val="3"/>
      </rPr>
      <t>41</t>
    </r>
    <rPh sb="0" eb="5">
      <t>センニントリヒキシ</t>
    </rPh>
    <phoneticPr fontId="0"/>
  </si>
  <si>
    <r>
      <rPr>
        <sz val="11"/>
        <color theme="1"/>
        <rFont val="游ゴシック"/>
        <family val="3"/>
      </rPr>
      <t>専任取引士40</t>
    </r>
    <rPh sb="0" eb="5">
      <t>センニントリヒキシ</t>
    </rPh>
    <phoneticPr fontId="0"/>
  </si>
  <si>
    <r>
      <rPr>
        <sz val="11"/>
        <color theme="1"/>
        <rFont val="游ゴシック"/>
        <family val="3"/>
      </rPr>
      <t>専任取引士</t>
    </r>
    <r>
      <rPr>
        <sz val="11"/>
        <color theme="1"/>
        <rFont val="游ゴシック"/>
        <family val="3"/>
      </rPr>
      <t>43</t>
    </r>
    <rPh sb="0" eb="5">
      <t>センニントリヒキシ</t>
    </rPh>
    <phoneticPr fontId="0"/>
  </si>
  <si>
    <r>
      <rPr>
        <sz val="11"/>
        <color theme="1"/>
        <rFont val="游ゴシック"/>
        <family val="3"/>
      </rPr>
      <t>専任取引士42</t>
    </r>
    <rPh sb="0" eb="5">
      <t>センニントリヒキシ</t>
    </rPh>
    <phoneticPr fontId="0"/>
  </si>
  <si>
    <r>
      <rPr>
        <sz val="11"/>
        <color theme="1"/>
        <rFont val="游ゴシック"/>
        <family val="3"/>
      </rPr>
      <t>専任取引士</t>
    </r>
    <r>
      <rPr>
        <sz val="11"/>
        <color theme="1"/>
        <rFont val="游ゴシック"/>
        <family val="3"/>
      </rPr>
      <t>45</t>
    </r>
    <rPh sb="0" eb="5">
      <t>センニントリヒキシ</t>
    </rPh>
    <phoneticPr fontId="0"/>
  </si>
  <si>
    <r>
      <rPr>
        <sz val="11"/>
        <color theme="1"/>
        <rFont val="游ゴシック"/>
        <family val="3"/>
      </rPr>
      <t>専任取引士44</t>
    </r>
    <rPh sb="0" eb="5">
      <t>センニントリヒキシ</t>
    </rPh>
    <phoneticPr fontId="0"/>
  </si>
  <si>
    <r>
      <rPr>
        <sz val="11"/>
        <color theme="1"/>
        <rFont val="游ゴシック"/>
        <family val="3"/>
      </rPr>
      <t>専任取引士</t>
    </r>
    <r>
      <rPr>
        <sz val="11"/>
        <color theme="1"/>
        <rFont val="游ゴシック"/>
        <family val="3"/>
      </rPr>
      <t>47</t>
    </r>
    <rPh sb="0" eb="5">
      <t>センニントリヒキシ</t>
    </rPh>
    <phoneticPr fontId="0"/>
  </si>
  <si>
    <r>
      <rPr>
        <sz val="11"/>
        <color theme="1"/>
        <rFont val="游ゴシック"/>
        <family val="3"/>
      </rPr>
      <t>専任取引士46</t>
    </r>
    <rPh sb="0" eb="5">
      <t>センニントリヒキシ</t>
    </rPh>
    <phoneticPr fontId="0"/>
  </si>
  <si>
    <r>
      <rPr>
        <sz val="11"/>
        <color theme="1"/>
        <rFont val="游ゴシック"/>
        <family val="3"/>
      </rPr>
      <t>専任取引士</t>
    </r>
    <r>
      <rPr>
        <sz val="11"/>
        <color theme="1"/>
        <rFont val="游ゴシック"/>
        <family val="3"/>
      </rPr>
      <t>49</t>
    </r>
    <rPh sb="0" eb="5">
      <t>センニントリヒキシ</t>
    </rPh>
    <phoneticPr fontId="0"/>
  </si>
  <si>
    <r>
      <rPr>
        <sz val="11"/>
        <color theme="1"/>
        <rFont val="游ゴシック"/>
        <family val="3"/>
      </rPr>
      <t>専任取引士48</t>
    </r>
    <rPh sb="0" eb="5">
      <t>センニントリヒキシ</t>
    </rPh>
    <phoneticPr fontId="0"/>
  </si>
  <si>
    <r>
      <rPr>
        <sz val="11"/>
        <color theme="1"/>
        <rFont val="游ゴシック"/>
        <family val="3"/>
      </rPr>
      <t>専任取引士</t>
    </r>
    <r>
      <rPr>
        <sz val="11"/>
        <color theme="1"/>
        <rFont val="游ゴシック"/>
        <family val="3"/>
      </rPr>
      <t>51</t>
    </r>
    <rPh sb="0" eb="5">
      <t>センニントリヒキシ</t>
    </rPh>
    <phoneticPr fontId="0"/>
  </si>
  <si>
    <r>
      <rPr>
        <sz val="11"/>
        <color theme="1"/>
        <rFont val="游ゴシック"/>
        <family val="3"/>
      </rPr>
      <t>専任取引士50</t>
    </r>
    <rPh sb="0" eb="5">
      <t>センニントリヒキシ</t>
    </rPh>
    <phoneticPr fontId="0"/>
  </si>
  <si>
    <r>
      <rPr>
        <sz val="11"/>
        <color theme="1"/>
        <rFont val="游ゴシック"/>
        <family val="3"/>
      </rPr>
      <t>専任取引士</t>
    </r>
    <r>
      <rPr>
        <sz val="11"/>
        <color theme="1"/>
        <rFont val="游ゴシック"/>
        <family val="3"/>
      </rPr>
      <t>53</t>
    </r>
    <rPh sb="0" eb="5">
      <t>センニントリヒキシ</t>
    </rPh>
    <phoneticPr fontId="0"/>
  </si>
  <si>
    <r>
      <rPr>
        <sz val="11"/>
        <color theme="1"/>
        <rFont val="游ゴシック"/>
        <family val="3"/>
      </rPr>
      <t>専任取引士52</t>
    </r>
    <rPh sb="0" eb="5">
      <t>センニントリヒキシ</t>
    </rPh>
    <phoneticPr fontId="0"/>
  </si>
  <si>
    <r>
      <rPr>
        <sz val="11"/>
        <color theme="1"/>
        <rFont val="游ゴシック"/>
        <family val="3"/>
      </rPr>
      <t>専任取引士</t>
    </r>
    <r>
      <rPr>
        <sz val="11"/>
        <color theme="1"/>
        <rFont val="游ゴシック"/>
        <family val="3"/>
      </rPr>
      <t>55</t>
    </r>
    <rPh sb="0" eb="5">
      <t>センニントリヒキシ</t>
    </rPh>
    <phoneticPr fontId="0"/>
  </si>
  <si>
    <r>
      <rPr>
        <sz val="11"/>
        <color theme="1"/>
        <rFont val="游ゴシック"/>
        <family val="3"/>
      </rPr>
      <t>専任取引士54</t>
    </r>
    <rPh sb="0" eb="5">
      <t>センニントリヒキシ</t>
    </rPh>
    <phoneticPr fontId="0"/>
  </si>
  <si>
    <r>
      <rPr>
        <sz val="11"/>
        <color theme="1"/>
        <rFont val="游ゴシック"/>
        <family val="3"/>
      </rPr>
      <t>専任取引士</t>
    </r>
    <r>
      <rPr>
        <sz val="11"/>
        <color theme="1"/>
        <rFont val="游ゴシック"/>
        <family val="3"/>
      </rPr>
      <t>57</t>
    </r>
    <rPh sb="0" eb="5">
      <t>センニントリヒキシ</t>
    </rPh>
    <phoneticPr fontId="0"/>
  </si>
  <si>
    <r>
      <rPr>
        <sz val="11"/>
        <color theme="1"/>
        <rFont val="游ゴシック"/>
        <family val="3"/>
      </rPr>
      <t>専任取引士56</t>
    </r>
    <rPh sb="0" eb="5">
      <t>センニントリヒキシ</t>
    </rPh>
    <phoneticPr fontId="0"/>
  </si>
  <si>
    <r>
      <rPr>
        <sz val="11"/>
        <color theme="1"/>
        <rFont val="游ゴシック"/>
        <family val="3"/>
      </rPr>
      <t>専任取引士</t>
    </r>
    <r>
      <rPr>
        <sz val="11"/>
        <color theme="1"/>
        <rFont val="游ゴシック"/>
        <family val="3"/>
      </rPr>
      <t>59</t>
    </r>
    <rPh sb="0" eb="5">
      <t>センニントリヒキシ</t>
    </rPh>
    <phoneticPr fontId="0"/>
  </si>
  <si>
    <r>
      <rPr>
        <sz val="11"/>
        <color theme="1"/>
        <rFont val="游ゴシック"/>
        <family val="3"/>
      </rPr>
      <t>専任取引士58</t>
    </r>
    <rPh sb="0" eb="5">
      <t>センニントリヒキシ</t>
    </rPh>
    <phoneticPr fontId="0"/>
  </si>
  <si>
    <r>
      <rPr>
        <sz val="11"/>
        <color theme="1"/>
        <rFont val="游ゴシック"/>
        <family val="3"/>
      </rPr>
      <t>専任取引士</t>
    </r>
    <r>
      <rPr>
        <sz val="11"/>
        <color theme="1"/>
        <rFont val="游ゴシック"/>
        <family val="3"/>
      </rPr>
      <t>61</t>
    </r>
    <rPh sb="0" eb="5">
      <t>センニントリヒキシ</t>
    </rPh>
    <phoneticPr fontId="0"/>
  </si>
  <si>
    <r>
      <rPr>
        <sz val="11"/>
        <color theme="1"/>
        <rFont val="游ゴシック"/>
        <family val="3"/>
      </rPr>
      <t>専任取引士60</t>
    </r>
    <rPh sb="0" eb="5">
      <t>センニントリヒキシ</t>
    </rPh>
    <phoneticPr fontId="0"/>
  </si>
  <si>
    <r>
      <rPr>
        <sz val="11"/>
        <color theme="1"/>
        <rFont val="游ゴシック"/>
        <family val="3"/>
      </rPr>
      <t>専任取引士</t>
    </r>
    <r>
      <rPr>
        <sz val="11"/>
        <color theme="1"/>
        <rFont val="游ゴシック"/>
        <family val="3"/>
      </rPr>
      <t>63</t>
    </r>
    <rPh sb="0" eb="5">
      <t>センニントリヒキシ</t>
    </rPh>
    <phoneticPr fontId="0"/>
  </si>
  <si>
    <r>
      <rPr>
        <sz val="11"/>
        <color theme="1"/>
        <rFont val="游ゴシック"/>
        <family val="3"/>
      </rPr>
      <t>専任取引士62</t>
    </r>
    <rPh sb="0" eb="5">
      <t>センニントリヒキシ</t>
    </rPh>
    <phoneticPr fontId="0"/>
  </si>
  <si>
    <r>
      <rPr>
        <sz val="11"/>
        <color theme="1"/>
        <rFont val="游ゴシック"/>
        <family val="3"/>
      </rPr>
      <t>専任取引士</t>
    </r>
    <r>
      <rPr>
        <sz val="11"/>
        <color theme="1"/>
        <rFont val="游ゴシック"/>
        <family val="3"/>
      </rPr>
      <t>65</t>
    </r>
    <rPh sb="0" eb="5">
      <t>センニントリヒキシ</t>
    </rPh>
    <phoneticPr fontId="0"/>
  </si>
  <si>
    <r>
      <rPr>
        <sz val="11"/>
        <color theme="1"/>
        <rFont val="游ゴシック"/>
        <family val="3"/>
      </rPr>
      <t>専任取引士64</t>
    </r>
    <rPh sb="0" eb="5">
      <t>センニントリヒキシ</t>
    </rPh>
    <phoneticPr fontId="0"/>
  </si>
  <si>
    <r>
      <rPr>
        <sz val="11"/>
        <color theme="1"/>
        <rFont val="游ゴシック"/>
        <family val="3"/>
      </rPr>
      <t>専任取引士</t>
    </r>
    <r>
      <rPr>
        <sz val="11"/>
        <color theme="1"/>
        <rFont val="游ゴシック"/>
        <family val="3"/>
      </rPr>
      <t>67</t>
    </r>
    <rPh sb="0" eb="5">
      <t>センニントリヒキシ</t>
    </rPh>
    <phoneticPr fontId="0"/>
  </si>
  <si>
    <r>
      <rPr>
        <sz val="11"/>
        <color theme="1"/>
        <rFont val="游ゴシック"/>
        <family val="3"/>
      </rPr>
      <t>専任取引士66</t>
    </r>
    <rPh sb="0" eb="5">
      <t>センニントリヒキシ</t>
    </rPh>
    <phoneticPr fontId="0"/>
  </si>
  <si>
    <r>
      <rPr>
        <sz val="11"/>
        <color theme="1"/>
        <rFont val="游ゴシック"/>
        <family val="3"/>
      </rPr>
      <t>専任取引士</t>
    </r>
    <r>
      <rPr>
        <sz val="11"/>
        <color theme="1"/>
        <rFont val="游ゴシック"/>
        <family val="3"/>
      </rPr>
      <t>69</t>
    </r>
    <rPh sb="0" eb="5">
      <t>センニントリヒキシ</t>
    </rPh>
    <phoneticPr fontId="0"/>
  </si>
  <si>
    <r>
      <rPr>
        <sz val="11"/>
        <color theme="1"/>
        <rFont val="游ゴシック"/>
        <family val="3"/>
      </rPr>
      <t>専任取引士68</t>
    </r>
    <rPh sb="0" eb="5">
      <t>センニントリヒキシ</t>
    </rPh>
    <phoneticPr fontId="0"/>
  </si>
  <si>
    <r>
      <rPr>
        <sz val="11"/>
        <color theme="1"/>
        <rFont val="游ゴシック"/>
        <family val="3"/>
      </rPr>
      <t>専任取引士</t>
    </r>
    <r>
      <rPr>
        <sz val="11"/>
        <color theme="1"/>
        <rFont val="游ゴシック"/>
        <family val="3"/>
      </rPr>
      <t>71</t>
    </r>
    <rPh sb="0" eb="5">
      <t>センニントリヒキシ</t>
    </rPh>
    <phoneticPr fontId="0"/>
  </si>
  <si>
    <r>
      <rPr>
        <sz val="11"/>
        <color theme="1"/>
        <rFont val="游ゴシック"/>
        <family val="3"/>
      </rPr>
      <t>専任取引士70</t>
    </r>
    <rPh sb="0" eb="5">
      <t>センニントリヒキシ</t>
    </rPh>
    <phoneticPr fontId="0"/>
  </si>
  <si>
    <r>
      <rPr>
        <sz val="11"/>
        <color theme="1"/>
        <rFont val="游ゴシック"/>
        <family val="3"/>
      </rPr>
      <t>専任取引士</t>
    </r>
    <r>
      <rPr>
        <sz val="11"/>
        <color theme="1"/>
        <rFont val="游ゴシック"/>
        <family val="3"/>
      </rPr>
      <t>73</t>
    </r>
    <rPh sb="0" eb="5">
      <t>センニントリヒキシ</t>
    </rPh>
    <phoneticPr fontId="0"/>
  </si>
  <si>
    <r>
      <rPr>
        <sz val="11"/>
        <color theme="1"/>
        <rFont val="游ゴシック"/>
        <family val="3"/>
      </rPr>
      <t>専任取引士72</t>
    </r>
    <rPh sb="0" eb="5">
      <t>センニントリヒキシ</t>
    </rPh>
    <phoneticPr fontId="0"/>
  </si>
  <si>
    <r>
      <rPr>
        <sz val="11"/>
        <color theme="1"/>
        <rFont val="游ゴシック"/>
        <family val="3"/>
      </rPr>
      <t>専任取引士</t>
    </r>
    <r>
      <rPr>
        <sz val="11"/>
        <color theme="1"/>
        <rFont val="游ゴシック"/>
        <family val="3"/>
      </rPr>
      <t>75</t>
    </r>
    <rPh sb="0" eb="5">
      <t>センニントリヒキシ</t>
    </rPh>
    <phoneticPr fontId="0"/>
  </si>
  <si>
    <r>
      <rPr>
        <sz val="11"/>
        <color theme="1"/>
        <rFont val="游ゴシック"/>
        <family val="3"/>
      </rPr>
      <t>専任取引士74</t>
    </r>
    <rPh sb="0" eb="5">
      <t>センニントリヒキシ</t>
    </rPh>
    <phoneticPr fontId="0"/>
  </si>
  <si>
    <r>
      <rPr>
        <sz val="11"/>
        <color theme="1"/>
        <rFont val="游ゴシック"/>
        <family val="3"/>
      </rPr>
      <t>専任取引士</t>
    </r>
    <r>
      <rPr>
        <sz val="11"/>
        <color theme="1"/>
        <rFont val="游ゴシック"/>
        <family val="3"/>
      </rPr>
      <t>77</t>
    </r>
    <rPh sb="0" eb="5">
      <t>センニントリヒキシ</t>
    </rPh>
    <phoneticPr fontId="0"/>
  </si>
  <si>
    <r>
      <rPr>
        <sz val="11"/>
        <color theme="1"/>
        <rFont val="游ゴシック"/>
        <family val="3"/>
      </rPr>
      <t>専任取引士76</t>
    </r>
    <rPh sb="0" eb="5">
      <t>センニントリヒキシ</t>
    </rPh>
    <phoneticPr fontId="0"/>
  </si>
  <si>
    <r>
      <rPr>
        <sz val="11"/>
        <color theme="1"/>
        <rFont val="游ゴシック"/>
        <family val="3"/>
      </rPr>
      <t>専任取引士</t>
    </r>
    <r>
      <rPr>
        <sz val="11"/>
        <color theme="1"/>
        <rFont val="游ゴシック"/>
        <family val="3"/>
      </rPr>
      <t>79</t>
    </r>
    <rPh sb="0" eb="5">
      <t>センニントリヒキシ</t>
    </rPh>
    <phoneticPr fontId="0"/>
  </si>
  <si>
    <r>
      <rPr>
        <sz val="11"/>
        <color theme="1"/>
        <rFont val="游ゴシック"/>
        <family val="3"/>
      </rPr>
      <t>専任取引士78</t>
    </r>
    <rPh sb="0" eb="5">
      <t>センニントリヒキシ</t>
    </rPh>
    <phoneticPr fontId="0"/>
  </si>
  <si>
    <r>
      <rPr>
        <sz val="11"/>
        <color theme="1"/>
        <rFont val="游ゴシック"/>
        <family val="3"/>
      </rPr>
      <t>専任取引士</t>
    </r>
    <r>
      <rPr>
        <sz val="11"/>
        <color theme="1"/>
        <rFont val="游ゴシック"/>
        <family val="3"/>
      </rPr>
      <t>81</t>
    </r>
    <rPh sb="0" eb="5">
      <t>センニントリヒキシ</t>
    </rPh>
    <phoneticPr fontId="0"/>
  </si>
  <si>
    <r>
      <rPr>
        <sz val="11"/>
        <color theme="1"/>
        <rFont val="游ゴシック"/>
        <family val="3"/>
      </rPr>
      <t>専任取引士80</t>
    </r>
    <rPh sb="0" eb="5">
      <t>センニントリヒキシ</t>
    </rPh>
    <phoneticPr fontId="0"/>
  </si>
  <si>
    <r>
      <rPr>
        <sz val="11"/>
        <color theme="1"/>
        <rFont val="游ゴシック"/>
        <family val="3"/>
      </rPr>
      <t>専任取引士</t>
    </r>
    <r>
      <rPr>
        <sz val="11"/>
        <color theme="1"/>
        <rFont val="游ゴシック"/>
        <family val="3"/>
      </rPr>
      <t>83</t>
    </r>
    <rPh sb="0" eb="5">
      <t>センニントリヒキシ</t>
    </rPh>
    <phoneticPr fontId="0"/>
  </si>
  <si>
    <r>
      <rPr>
        <sz val="11"/>
        <color theme="1"/>
        <rFont val="游ゴシック"/>
        <family val="3"/>
      </rPr>
      <t>専任取引士82</t>
    </r>
    <rPh sb="0" eb="5">
      <t>センニントリヒキシ</t>
    </rPh>
    <phoneticPr fontId="0"/>
  </si>
  <si>
    <r>
      <rPr>
        <sz val="11"/>
        <color theme="1"/>
        <rFont val="游ゴシック"/>
        <family val="3"/>
      </rPr>
      <t>専任取引士</t>
    </r>
    <r>
      <rPr>
        <sz val="11"/>
        <color theme="1"/>
        <rFont val="游ゴシック"/>
        <family val="3"/>
      </rPr>
      <t>85</t>
    </r>
    <rPh sb="0" eb="5">
      <t>センニントリヒキシ</t>
    </rPh>
    <phoneticPr fontId="0"/>
  </si>
  <si>
    <r>
      <rPr>
        <sz val="11"/>
        <color theme="1"/>
        <rFont val="游ゴシック"/>
        <family val="3"/>
      </rPr>
      <t>専任取引士84</t>
    </r>
    <rPh sb="0" eb="5">
      <t>センニントリヒキシ</t>
    </rPh>
    <phoneticPr fontId="0"/>
  </si>
  <si>
    <r>
      <rPr>
        <sz val="11"/>
        <color theme="1"/>
        <rFont val="游ゴシック"/>
        <family val="3"/>
      </rPr>
      <t>専任取引士</t>
    </r>
    <r>
      <rPr>
        <sz val="11"/>
        <color theme="1"/>
        <rFont val="游ゴシック"/>
        <family val="3"/>
      </rPr>
      <t>87</t>
    </r>
    <rPh sb="0" eb="5">
      <t>センニントリヒキシ</t>
    </rPh>
    <phoneticPr fontId="0"/>
  </si>
  <si>
    <r>
      <rPr>
        <sz val="11"/>
        <color theme="1"/>
        <rFont val="游ゴシック"/>
        <family val="3"/>
      </rPr>
      <t>専任取引士86</t>
    </r>
    <rPh sb="0" eb="5">
      <t>センニントリヒキシ</t>
    </rPh>
    <phoneticPr fontId="0"/>
  </si>
  <si>
    <r>
      <rPr>
        <sz val="11"/>
        <color theme="1"/>
        <rFont val="游ゴシック"/>
        <family val="3"/>
      </rPr>
      <t>専任取引士</t>
    </r>
    <r>
      <rPr>
        <sz val="11"/>
        <color theme="1"/>
        <rFont val="游ゴシック"/>
        <family val="3"/>
      </rPr>
      <t>89</t>
    </r>
    <rPh sb="0" eb="5">
      <t>センニントリヒキシ</t>
    </rPh>
    <phoneticPr fontId="0"/>
  </si>
  <si>
    <r>
      <rPr>
        <sz val="11"/>
        <color theme="1"/>
        <rFont val="游ゴシック"/>
        <family val="3"/>
      </rPr>
      <t>専任取引士88</t>
    </r>
    <rPh sb="0" eb="5">
      <t>センニントリヒキシ</t>
    </rPh>
    <phoneticPr fontId="0"/>
  </si>
  <si>
    <r>
      <rPr>
        <sz val="11"/>
        <color theme="1"/>
        <rFont val="游ゴシック"/>
        <family val="3"/>
      </rPr>
      <t>専任取引士</t>
    </r>
    <r>
      <rPr>
        <sz val="11"/>
        <color theme="1"/>
        <rFont val="游ゴシック"/>
        <family val="3"/>
      </rPr>
      <t>91</t>
    </r>
    <rPh sb="0" eb="5">
      <t>センニントリヒキシ</t>
    </rPh>
    <phoneticPr fontId="0"/>
  </si>
  <si>
    <r>
      <rPr>
        <sz val="11"/>
        <color theme="1"/>
        <rFont val="游ゴシック"/>
        <family val="3"/>
      </rPr>
      <t>専任取引士90</t>
    </r>
    <rPh sb="0" eb="5">
      <t>センニントリヒキシ</t>
    </rPh>
    <phoneticPr fontId="0"/>
  </si>
  <si>
    <r>
      <rPr>
        <sz val="11"/>
        <color theme="1"/>
        <rFont val="游ゴシック"/>
        <family val="3"/>
      </rPr>
      <t>専任取引士</t>
    </r>
    <r>
      <rPr>
        <sz val="11"/>
        <color theme="1"/>
        <rFont val="游ゴシック"/>
        <family val="3"/>
      </rPr>
      <t>93</t>
    </r>
    <rPh sb="0" eb="5">
      <t>センニントリヒキシ</t>
    </rPh>
    <phoneticPr fontId="0"/>
  </si>
  <si>
    <r>
      <rPr>
        <sz val="11"/>
        <color theme="1"/>
        <rFont val="游ゴシック"/>
        <family val="3"/>
      </rPr>
      <t>専任取引士92</t>
    </r>
    <rPh sb="0" eb="5">
      <t>センニントリヒキシ</t>
    </rPh>
    <phoneticPr fontId="0"/>
  </si>
  <si>
    <r>
      <rPr>
        <sz val="11"/>
        <color theme="1"/>
        <rFont val="游ゴシック"/>
        <family val="3"/>
      </rPr>
      <t>専任取引士</t>
    </r>
    <r>
      <rPr>
        <sz val="11"/>
        <color theme="1"/>
        <rFont val="游ゴシック"/>
        <family val="3"/>
      </rPr>
      <t>95</t>
    </r>
    <rPh sb="0" eb="5">
      <t>センニントリヒキシ</t>
    </rPh>
    <phoneticPr fontId="0"/>
  </si>
  <si>
    <r>
      <rPr>
        <sz val="11"/>
        <color theme="1"/>
        <rFont val="游ゴシック"/>
        <family val="3"/>
      </rPr>
      <t>専任取引士94</t>
    </r>
    <rPh sb="0" eb="5">
      <t>センニントリヒキシ</t>
    </rPh>
    <phoneticPr fontId="0"/>
  </si>
  <si>
    <r>
      <rPr>
        <sz val="11"/>
        <color theme="1"/>
        <rFont val="游ゴシック"/>
        <family val="3"/>
      </rPr>
      <t>専任取引士</t>
    </r>
    <r>
      <rPr>
        <sz val="11"/>
        <color theme="1"/>
        <rFont val="游ゴシック"/>
        <family val="3"/>
      </rPr>
      <t>97</t>
    </r>
    <rPh sb="0" eb="5">
      <t>センニントリヒキシ</t>
    </rPh>
    <phoneticPr fontId="0"/>
  </si>
  <si>
    <r>
      <rPr>
        <sz val="11"/>
        <color theme="1"/>
        <rFont val="游ゴシック"/>
        <family val="3"/>
      </rPr>
      <t>専任取引士96</t>
    </r>
    <rPh sb="0" eb="5">
      <t>センニントリヒキシ</t>
    </rPh>
    <phoneticPr fontId="0"/>
  </si>
  <si>
    <r>
      <rPr>
        <sz val="11"/>
        <color theme="1"/>
        <rFont val="游ゴシック"/>
        <family val="3"/>
      </rPr>
      <t>専任取引士</t>
    </r>
    <r>
      <rPr>
        <sz val="11"/>
        <color theme="1"/>
        <rFont val="游ゴシック"/>
        <family val="3"/>
      </rPr>
      <t>99</t>
    </r>
    <rPh sb="0" eb="5">
      <t>センニントリヒキシ</t>
    </rPh>
    <phoneticPr fontId="0"/>
  </si>
  <si>
    <r>
      <rPr>
        <sz val="11"/>
        <color theme="1"/>
        <rFont val="游ゴシック"/>
        <family val="3"/>
      </rPr>
      <t>専任取引士98</t>
    </r>
    <rPh sb="0" eb="5">
      <t>センニントリヒキシ</t>
    </rPh>
    <phoneticPr fontId="0"/>
  </si>
  <si>
    <r>
      <rPr>
        <sz val="11"/>
        <color theme="1"/>
        <rFont val="游ゴシック"/>
        <family val="3"/>
      </rPr>
      <t>専任取引士100</t>
    </r>
    <rPh sb="0" eb="5">
      <t>センニントリヒキシ</t>
    </rPh>
    <phoneticPr fontId="0"/>
  </si>
  <si>
    <t>新規</t>
    <rPh sb="0" eb="2">
      <t>シンキ</t>
    </rPh>
    <phoneticPr fontId="55"/>
  </si>
  <si>
    <t>新入会</t>
    <phoneticPr fontId="9"/>
  </si>
  <si>
    <t>継続</t>
    <phoneticPr fontId="9"/>
  </si>
  <si>
    <r>
      <rPr>
        <sz val="8"/>
        <color theme="1"/>
        <rFont val="ＭＳ 明朝"/>
        <family val="1"/>
      </rPr>
      <t>本　　部　　名</t>
    </r>
    <rPh sb="0" eb="1">
      <t>ホン</t>
    </rPh>
    <rPh sb="3" eb="4">
      <t>ブ</t>
    </rPh>
    <rPh sb="6" eb="7">
      <t>メイ</t>
    </rPh>
    <phoneticPr fontId="0"/>
  </si>
  <si>
    <r>
      <rPr>
        <sz val="8"/>
        <color theme="1"/>
        <rFont val="ＭＳ 明朝"/>
        <family val="1"/>
      </rPr>
      <t>地方本部受付年月日</t>
    </r>
    <rPh sb="0" eb="2">
      <t>チホウ</t>
    </rPh>
    <rPh sb="2" eb="4">
      <t>ホンブ</t>
    </rPh>
    <rPh sb="4" eb="6">
      <t>ウケツケ</t>
    </rPh>
    <rPh sb="6" eb="9">
      <t>ネンガッピ</t>
    </rPh>
    <phoneticPr fontId="0"/>
  </si>
  <si>
    <r>
      <rPr>
        <sz val="8"/>
        <color theme="1"/>
        <rFont val="ＭＳ 明朝"/>
        <family val="1"/>
      </rPr>
      <t>地方本部承認年月日</t>
    </r>
    <rPh sb="0" eb="2">
      <t>チホウ</t>
    </rPh>
    <rPh sb="2" eb="4">
      <t>ホンブ</t>
    </rPh>
    <rPh sb="4" eb="6">
      <t>ショウニン</t>
    </rPh>
    <rPh sb="6" eb="9">
      <t>ネンガッピ</t>
    </rPh>
    <phoneticPr fontId="0"/>
  </si>
  <si>
    <r>
      <rPr>
        <sz val="8"/>
        <color theme="1"/>
        <rFont val="ＭＳ 明朝"/>
        <family val="1"/>
      </rPr>
      <t>統　一　コ　ー　ド</t>
    </r>
    <rPh sb="0" eb="1">
      <t>トウ</t>
    </rPh>
    <rPh sb="2" eb="3">
      <t>イチ</t>
    </rPh>
    <phoneticPr fontId="0"/>
  </si>
  <si>
    <r>
      <rPr>
        <sz val="8"/>
        <color theme="1"/>
        <rFont val="ＭＳ 明朝"/>
        <family val="1"/>
      </rPr>
      <t>支部コード</t>
    </r>
    <rPh sb="0" eb="2">
      <t>シブ</t>
    </rPh>
    <phoneticPr fontId="0"/>
  </si>
  <si>
    <r>
      <rPr>
        <sz val="8"/>
        <color theme="1"/>
        <rFont val="ＭＳ 明朝"/>
        <family val="1"/>
      </rPr>
      <t>令和</t>
    </r>
    <rPh sb="0" eb="2">
      <t>レイワ</t>
    </rPh>
    <phoneticPr fontId="0"/>
  </si>
  <si>
    <r>
      <rPr>
        <sz val="8"/>
        <color theme="1"/>
        <rFont val="ＭＳ 明朝"/>
        <family val="1"/>
      </rPr>
      <t>年</t>
    </r>
    <rPh sb="0" eb="1">
      <t>ネン</t>
    </rPh>
    <phoneticPr fontId="0"/>
  </si>
  <si>
    <r>
      <rPr>
        <sz val="8"/>
        <color theme="1"/>
        <rFont val="ＭＳ 明朝"/>
        <family val="1"/>
      </rPr>
      <t>月</t>
    </r>
    <rPh sb="0" eb="1">
      <t>ガツ</t>
    </rPh>
    <phoneticPr fontId="0"/>
  </si>
  <si>
    <r>
      <rPr>
        <sz val="8"/>
        <color theme="1"/>
        <rFont val="ＭＳ 明朝"/>
        <family val="1"/>
      </rPr>
      <t>日</t>
    </r>
    <rPh sb="0" eb="1">
      <t>ニチ</t>
    </rPh>
    <phoneticPr fontId="0"/>
  </si>
  <si>
    <t>商号</t>
    <rPh sb="0" eb="2">
      <t>ショウゴウ</t>
    </rPh>
    <phoneticPr fontId="9"/>
  </si>
  <si>
    <t>写　　　　真</t>
    <rPh sb="0" eb="6">
      <t>シャシン</t>
    </rPh>
    <phoneticPr fontId="9"/>
  </si>
  <si>
    <t>代　　表　　者</t>
    <rPh sb="0" eb="7">
      <t>ダイヒョウシャ</t>
    </rPh>
    <phoneticPr fontId="9"/>
  </si>
  <si>
    <t>政 令 使 用 人</t>
    <rPh sb="0" eb="3">
      <t>セイレイ</t>
    </rPh>
    <rPh sb="4" eb="7">
      <t>シヨウ</t>
    </rPh>
    <rPh sb="8" eb="9">
      <t>ニン</t>
    </rPh>
    <phoneticPr fontId="9"/>
  </si>
  <si>
    <t>2.4×3.0cm
サイズ以上の大きさの写真を貼り付けて下さい。
データ貼付可。</t>
    <rPh sb="16" eb="17">
      <t>オオ</t>
    </rPh>
    <rPh sb="23" eb="24">
      <t>ハ</t>
    </rPh>
    <rPh sb="25" eb="26">
      <t>ツ</t>
    </rPh>
    <rPh sb="28" eb="29">
      <t>クダ</t>
    </rPh>
    <rPh sb="36" eb="38">
      <t>ハリツ</t>
    </rPh>
    <rPh sb="38" eb="39">
      <t>カ</t>
    </rPh>
    <phoneticPr fontId="9"/>
  </si>
  <si>
    <t>氏名</t>
    <rPh sb="0" eb="2">
      <t>シメイ</t>
    </rPh>
    <phoneticPr fontId="9"/>
  </si>
  <si>
    <t>専任宅地建物取引士</t>
    <rPh sb="0" eb="2">
      <t>センニン</t>
    </rPh>
    <rPh sb="2" eb="4">
      <t>タクチ</t>
    </rPh>
    <rPh sb="4" eb="6">
      <t>タテモノ</t>
    </rPh>
    <rPh sb="6" eb="8">
      <t>トリヒキ</t>
    </rPh>
    <rPh sb="8" eb="9">
      <t>シ</t>
    </rPh>
    <phoneticPr fontId="9"/>
  </si>
  <si>
    <t>代表者・政令使用人と同じ方の場合は、写真不要です。</t>
    <rPh sb="0" eb="3">
      <t>ダイヒョウシャ</t>
    </rPh>
    <rPh sb="4" eb="6">
      <t>セイレイ</t>
    </rPh>
    <rPh sb="6" eb="9">
      <t>シヨウニン</t>
    </rPh>
    <rPh sb="10" eb="11">
      <t>オナ</t>
    </rPh>
    <rPh sb="12" eb="13">
      <t>カタ</t>
    </rPh>
    <rPh sb="14" eb="16">
      <t>バアイ</t>
    </rPh>
    <rPh sb="18" eb="20">
      <t>シャシン</t>
    </rPh>
    <rPh sb="20" eb="22">
      <t>フヨウ</t>
    </rPh>
    <phoneticPr fontId="9"/>
  </si>
  <si>
    <t>宅地建物取引士証（表）</t>
    <rPh sb="7" eb="8">
      <t>ショウ</t>
    </rPh>
    <rPh sb="9" eb="10">
      <t>オモテ</t>
    </rPh>
    <phoneticPr fontId="9"/>
  </si>
  <si>
    <t xml:space="preserve"> 宅地建物取引士証（裏）</t>
    <rPh sb="10" eb="11">
      <t>ウラ</t>
    </rPh>
    <phoneticPr fontId="9"/>
  </si>
  <si>
    <t>用紙が足りない場合は、コピーして下さい。</t>
    <rPh sb="0" eb="2">
      <t>ヨウシ</t>
    </rPh>
    <rPh sb="3" eb="4">
      <t>タ</t>
    </rPh>
    <rPh sb="7" eb="9">
      <t>バアイ</t>
    </rPh>
    <rPh sb="16" eb="17">
      <t>クダ</t>
    </rPh>
    <phoneticPr fontId="9"/>
  </si>
  <si>
    <t>入会申込に必要な書類</t>
    <rPh sb="0" eb="2">
      <t>ニュウカイ</t>
    </rPh>
    <rPh sb="2" eb="4">
      <t>モウシコ</t>
    </rPh>
    <rPh sb="5" eb="7">
      <t>ヒツヨウ</t>
    </rPh>
    <rPh sb="8" eb="10">
      <t>ショルイ</t>
    </rPh>
    <phoneticPr fontId="9"/>
  </si>
  <si>
    <t>協会指定提出書類</t>
    <rPh sb="0" eb="2">
      <t>キョウカイ</t>
    </rPh>
    <rPh sb="2" eb="4">
      <t>シテイ</t>
    </rPh>
    <rPh sb="4" eb="6">
      <t>テイシュツ</t>
    </rPh>
    <rPh sb="6" eb="8">
      <t>ショルイ</t>
    </rPh>
    <phoneticPr fontId="9"/>
  </si>
  <si>
    <t>自己で用意する書類</t>
    <rPh sb="0" eb="2">
      <t>ジコ</t>
    </rPh>
    <rPh sb="3" eb="5">
      <t>ヨウイ</t>
    </rPh>
    <rPh sb="7" eb="9">
      <t>ショルイ</t>
    </rPh>
    <phoneticPr fontId="9"/>
  </si>
  <si>
    <t>１</t>
    <phoneticPr fontId="9"/>
  </si>
  <si>
    <t>□</t>
    <phoneticPr fontId="9"/>
  </si>
  <si>
    <t>入会申込書（全日+保証）</t>
    <rPh sb="0" eb="2">
      <t>ニュウカイ</t>
    </rPh>
    <rPh sb="2" eb="5">
      <t>モウシコミショ</t>
    </rPh>
    <rPh sb="6" eb="8">
      <t>ゼンニチ</t>
    </rPh>
    <rPh sb="9" eb="11">
      <t>ホショウ</t>
    </rPh>
    <phoneticPr fontId="9"/>
  </si>
  <si>
    <t>14</t>
    <phoneticPr fontId="9"/>
  </si>
  <si>
    <r>
      <t xml:space="preserve">免許申請書の写し一式
（既免許業者は更新申請書）
</t>
    </r>
    <r>
      <rPr>
        <sz val="12"/>
        <color indexed="10"/>
        <rFont val="HG創英角ｺﾞｼｯｸUB"/>
        <family val="3"/>
        <charset val="128"/>
      </rPr>
      <t>※不足書類がある場合は再作成の上提出</t>
    </r>
    <rPh sb="0" eb="2">
      <t>メンキョ</t>
    </rPh>
    <rPh sb="2" eb="5">
      <t>シンセイショ</t>
    </rPh>
    <rPh sb="6" eb="7">
      <t>ウツ</t>
    </rPh>
    <rPh sb="8" eb="10">
      <t>イッシキ</t>
    </rPh>
    <rPh sb="12" eb="13">
      <t>キ</t>
    </rPh>
    <rPh sb="13" eb="15">
      <t>メンキョ</t>
    </rPh>
    <rPh sb="15" eb="17">
      <t>ギョウシャ</t>
    </rPh>
    <rPh sb="26" eb="28">
      <t>フソク</t>
    </rPh>
    <rPh sb="28" eb="30">
      <t>ショルイ</t>
    </rPh>
    <rPh sb="33" eb="35">
      <t>バアイ</t>
    </rPh>
    <rPh sb="36" eb="39">
      <t>サイサクセイ</t>
    </rPh>
    <rPh sb="40" eb="41">
      <t>ウエ</t>
    </rPh>
    <rPh sb="41" eb="43">
      <t>テイシュツ</t>
    </rPh>
    <phoneticPr fontId="9"/>
  </si>
  <si>
    <t>２</t>
    <phoneticPr fontId="9"/>
  </si>
  <si>
    <t>弁済業務保証金分担金納付書</t>
    <rPh sb="0" eb="2">
      <t>ベンサイ</t>
    </rPh>
    <rPh sb="2" eb="4">
      <t>ギョウム</t>
    </rPh>
    <rPh sb="4" eb="7">
      <t>ホショウキン</t>
    </rPh>
    <rPh sb="7" eb="10">
      <t>ブンタンキン</t>
    </rPh>
    <rPh sb="10" eb="13">
      <t>ノウフショ</t>
    </rPh>
    <phoneticPr fontId="9"/>
  </si>
  <si>
    <t>□</t>
  </si>
  <si>
    <t>【府庁オンライン申請】
①出力される帳票
②ご自身でアップロードされたファイル全ての写し
③申請後の申請ステータス画面</t>
    <rPh sb="1" eb="3">
      <t>フチョウ</t>
    </rPh>
    <rPh sb="8" eb="10">
      <t>シンセイ</t>
    </rPh>
    <phoneticPr fontId="9"/>
  </si>
  <si>
    <t>３</t>
    <phoneticPr fontId="9"/>
  </si>
  <si>
    <t>公益社団法人 全日本不動産協会
個人情報のお取り扱いについて</t>
    <rPh sb="0" eb="2">
      <t>コウエキ</t>
    </rPh>
    <rPh sb="2" eb="4">
      <t>シャダン</t>
    </rPh>
    <rPh sb="4" eb="6">
      <t>ホウジン</t>
    </rPh>
    <rPh sb="7" eb="10">
      <t>ゼンニホン</t>
    </rPh>
    <rPh sb="10" eb="13">
      <t>フドウサン</t>
    </rPh>
    <rPh sb="13" eb="15">
      <t>キョウカイ</t>
    </rPh>
    <rPh sb="16" eb="18">
      <t>コジン</t>
    </rPh>
    <rPh sb="18" eb="20">
      <t>ジョウホウ</t>
    </rPh>
    <rPh sb="22" eb="23">
      <t>ト</t>
    </rPh>
    <rPh sb="24" eb="25">
      <t>アツカ</t>
    </rPh>
    <phoneticPr fontId="9"/>
  </si>
  <si>
    <t>４</t>
    <phoneticPr fontId="9"/>
  </si>
  <si>
    <t>公益社団法人 不動産保証協会
個人情報のお取り扱いについて</t>
    <rPh sb="0" eb="2">
      <t>コウエキ</t>
    </rPh>
    <rPh sb="2" eb="4">
      <t>シャダン</t>
    </rPh>
    <rPh sb="4" eb="6">
      <t>ホウジン</t>
    </rPh>
    <rPh sb="7" eb="10">
      <t>フドウサン</t>
    </rPh>
    <rPh sb="10" eb="12">
      <t>ホショウ</t>
    </rPh>
    <rPh sb="12" eb="14">
      <t>キョウカイ</t>
    </rPh>
    <rPh sb="15" eb="17">
      <t>コジン</t>
    </rPh>
    <rPh sb="17" eb="19">
      <t>ジョウホウ</t>
    </rPh>
    <rPh sb="21" eb="22">
      <t>ト</t>
    </rPh>
    <rPh sb="23" eb="24">
      <t>アツカ</t>
    </rPh>
    <phoneticPr fontId="9"/>
  </si>
  <si>
    <t>15</t>
    <phoneticPr fontId="9"/>
  </si>
  <si>
    <t>【既供託業者のみ】
　①宅建免許証の写し
　②供託書（1,000万円分）の写し</t>
    <phoneticPr fontId="9"/>
  </si>
  <si>
    <t>５</t>
    <phoneticPr fontId="9"/>
  </si>
  <si>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8">
      <t>モウシコミショ</t>
    </rPh>
    <phoneticPr fontId="9"/>
  </si>
  <si>
    <t>16</t>
    <phoneticPr fontId="9"/>
  </si>
  <si>
    <r>
      <t xml:space="preserve">大阪府発行免許通知はがきの写
既免許業者は免許証の写し
</t>
    </r>
    <r>
      <rPr>
        <sz val="11"/>
        <rFont val="HG創英角ｺﾞｼｯｸUB"/>
        <family val="3"/>
        <charset val="128"/>
      </rPr>
      <t>※大臣免許＝免許決定通知書（地方整備局発行）</t>
    </r>
    <rPh sb="0" eb="3">
      <t>オオサカフ</t>
    </rPh>
    <rPh sb="3" eb="5">
      <t>ハッコウ</t>
    </rPh>
    <rPh sb="5" eb="7">
      <t>メンキョ</t>
    </rPh>
    <rPh sb="7" eb="9">
      <t>ツウチ</t>
    </rPh>
    <rPh sb="13" eb="14">
      <t>ウツ</t>
    </rPh>
    <rPh sb="15" eb="16">
      <t>スデ</t>
    </rPh>
    <rPh sb="16" eb="18">
      <t>メンキョ</t>
    </rPh>
    <rPh sb="18" eb="20">
      <t>ギョウシャ</t>
    </rPh>
    <rPh sb="21" eb="24">
      <t>メンキョショウ</t>
    </rPh>
    <rPh sb="25" eb="26">
      <t>ウツ</t>
    </rPh>
    <rPh sb="29" eb="31">
      <t>ダイジン</t>
    </rPh>
    <rPh sb="31" eb="33">
      <t>メンキョ</t>
    </rPh>
    <rPh sb="34" eb="36">
      <t>メンキョ</t>
    </rPh>
    <rPh sb="36" eb="38">
      <t>ケッテイ</t>
    </rPh>
    <rPh sb="38" eb="41">
      <t>ツウチショ</t>
    </rPh>
    <rPh sb="42" eb="44">
      <t>チホウ</t>
    </rPh>
    <rPh sb="44" eb="46">
      <t>セイビ</t>
    </rPh>
    <rPh sb="46" eb="47">
      <t>キョク</t>
    </rPh>
    <rPh sb="47" eb="49">
      <t>ハッコウ</t>
    </rPh>
    <phoneticPr fontId="9"/>
  </si>
  <si>
    <t>６</t>
    <phoneticPr fontId="9"/>
  </si>
  <si>
    <t>全日本不動産政治連盟入会申込書</t>
    <rPh sb="0" eb="3">
      <t>ゼンニホン</t>
    </rPh>
    <rPh sb="3" eb="6">
      <t>フドウサン</t>
    </rPh>
    <rPh sb="6" eb="8">
      <t>セイジ</t>
    </rPh>
    <rPh sb="8" eb="10">
      <t>レンメイ</t>
    </rPh>
    <rPh sb="10" eb="12">
      <t>ニュウカイ</t>
    </rPh>
    <rPh sb="12" eb="15">
      <t>モウシコミショ</t>
    </rPh>
    <phoneticPr fontId="9"/>
  </si>
  <si>
    <t>７</t>
    <phoneticPr fontId="9"/>
  </si>
  <si>
    <r>
      <t>誓約書</t>
    </r>
    <r>
      <rPr>
        <sz val="12"/>
        <color rgb="FFFF0000"/>
        <rFont val="HG創英角ｺﾞｼｯｸUB"/>
        <family val="3"/>
        <charset val="128"/>
      </rPr>
      <t xml:space="preserve">（実印押印） </t>
    </r>
    <phoneticPr fontId="55"/>
  </si>
  <si>
    <t>17</t>
  </si>
  <si>
    <t>【法人申請者】
①法人印鑑証明書　原本1通</t>
    <rPh sb="1" eb="3">
      <t>ホウジン</t>
    </rPh>
    <rPh sb="3" eb="6">
      <t>シンセイシャ</t>
    </rPh>
    <rPh sb="9" eb="11">
      <t>ホウジン</t>
    </rPh>
    <rPh sb="11" eb="13">
      <t>インカン</t>
    </rPh>
    <rPh sb="13" eb="16">
      <t>ショウメイショ</t>
    </rPh>
    <rPh sb="17" eb="19">
      <t>ゲンポン</t>
    </rPh>
    <rPh sb="20" eb="21">
      <t>ツウ</t>
    </rPh>
    <phoneticPr fontId="9"/>
  </si>
  <si>
    <t>８</t>
    <phoneticPr fontId="9"/>
  </si>
  <si>
    <r>
      <t>確約書</t>
    </r>
    <r>
      <rPr>
        <sz val="12"/>
        <color rgb="FFFF0000"/>
        <rFont val="HG創英角ｺﾞｼｯｸUB"/>
        <family val="3"/>
        <charset val="128"/>
      </rPr>
      <t xml:space="preserve"> （実印押印） </t>
    </r>
    <phoneticPr fontId="55"/>
  </si>
  <si>
    <t>②連帯保証人（代表者）の印鑑証明書　原本1通</t>
    <phoneticPr fontId="9"/>
  </si>
  <si>
    <t>９</t>
    <phoneticPr fontId="9"/>
  </si>
  <si>
    <r>
      <t xml:space="preserve">連帯保証人届出書(法人の場合）
</t>
    </r>
    <r>
      <rPr>
        <sz val="10"/>
        <rFont val="HG創英角ｺﾞｼｯｸUB"/>
        <family val="3"/>
        <charset val="128"/>
      </rPr>
      <t>※主たる個人の場合、審査結果による</t>
    </r>
    <r>
      <rPr>
        <sz val="14"/>
        <rFont val="HG創英角ｺﾞｼｯｸUB"/>
        <family val="3"/>
        <charset val="128"/>
      </rPr>
      <t xml:space="preserve">
</t>
    </r>
    <r>
      <rPr>
        <sz val="14"/>
        <color rgb="FFFF0000"/>
        <rFont val="HG創英角ｺﾞｼｯｸUB"/>
        <family val="3"/>
        <charset val="128"/>
      </rPr>
      <t>（署名・実印押印）</t>
    </r>
    <rPh sb="0" eb="2">
      <t>レンタイ</t>
    </rPh>
    <rPh sb="2" eb="5">
      <t>ホショウニン</t>
    </rPh>
    <rPh sb="5" eb="8">
      <t>トドケデショ</t>
    </rPh>
    <rPh sb="9" eb="11">
      <t>ホウジン</t>
    </rPh>
    <rPh sb="12" eb="14">
      <t>バアイ</t>
    </rPh>
    <rPh sb="17" eb="18">
      <t>シュ</t>
    </rPh>
    <rPh sb="20" eb="22">
      <t>コジン</t>
    </rPh>
    <rPh sb="23" eb="25">
      <t>バアイ</t>
    </rPh>
    <rPh sb="26" eb="28">
      <t>シンサ</t>
    </rPh>
    <rPh sb="28" eb="30">
      <t>ケッカ</t>
    </rPh>
    <rPh sb="35" eb="37">
      <t>ショメイ</t>
    </rPh>
    <rPh sb="38" eb="40">
      <t>ジツイン</t>
    </rPh>
    <rPh sb="40" eb="42">
      <t>オウイン</t>
    </rPh>
    <phoneticPr fontId="9"/>
  </si>
  <si>
    <r>
      <t xml:space="preserve">③法人の登記事項証明書　写し1通
</t>
    </r>
    <r>
      <rPr>
        <sz val="12"/>
        <color rgb="FFFF0000"/>
        <rFont val="HG創英角ｺﾞｼｯｸUB"/>
        <family val="3"/>
        <charset val="128"/>
      </rPr>
      <t>（事業目的欄に宅建業を営む旨の記載が必要）</t>
    </r>
    <rPh sb="1" eb="3">
      <t>ホウジン</t>
    </rPh>
    <rPh sb="4" eb="6">
      <t>トウキ</t>
    </rPh>
    <rPh sb="6" eb="8">
      <t>ジコウ</t>
    </rPh>
    <rPh sb="12" eb="13">
      <t>ウツ</t>
    </rPh>
    <rPh sb="18" eb="20">
      <t>ジギョウ</t>
    </rPh>
    <rPh sb="20" eb="22">
      <t>モクテキ</t>
    </rPh>
    <rPh sb="22" eb="23">
      <t>ラン</t>
    </rPh>
    <rPh sb="24" eb="27">
      <t>タッケンギョウ</t>
    </rPh>
    <rPh sb="28" eb="29">
      <t>イトナ</t>
    </rPh>
    <rPh sb="30" eb="31">
      <t>ムネ</t>
    </rPh>
    <rPh sb="32" eb="34">
      <t>キサイ</t>
    </rPh>
    <rPh sb="35" eb="37">
      <t>ヒツヨウ</t>
    </rPh>
    <phoneticPr fontId="9"/>
  </si>
  <si>
    <t>10</t>
    <phoneticPr fontId="9"/>
  </si>
  <si>
    <t>代表者届（代表者が2名以上の場合のみ）</t>
    <phoneticPr fontId="55"/>
  </si>
  <si>
    <t>【個人申請者】個人印鑑証明書　原本1通</t>
    <rPh sb="1" eb="3">
      <t>コジン</t>
    </rPh>
    <rPh sb="3" eb="6">
      <t>シンセイシャ</t>
    </rPh>
    <rPh sb="7" eb="9">
      <t>コジン</t>
    </rPh>
    <rPh sb="9" eb="11">
      <t>インカン</t>
    </rPh>
    <rPh sb="11" eb="14">
      <t>ショウメイショ</t>
    </rPh>
    <rPh sb="15" eb="17">
      <t>ゲンポン</t>
    </rPh>
    <rPh sb="18" eb="19">
      <t>ツウ</t>
    </rPh>
    <phoneticPr fontId="9"/>
  </si>
  <si>
    <t>11</t>
    <phoneticPr fontId="9"/>
  </si>
  <si>
    <r>
      <t>専任取引士届</t>
    </r>
    <r>
      <rPr>
        <sz val="13"/>
        <rFont val="HG創英角ｺﾞｼｯｸUB"/>
        <family val="3"/>
        <charset val="128"/>
      </rPr>
      <t>（専任取引士が2名以上の場合のみ）</t>
    </r>
    <phoneticPr fontId="55"/>
  </si>
  <si>
    <t>12</t>
    <phoneticPr fontId="9"/>
  </si>
  <si>
    <t>近畿レインズ・ラビーネット加入申込書</t>
    <rPh sb="0" eb="2">
      <t>キンキ</t>
    </rPh>
    <rPh sb="13" eb="15">
      <t>カニュウ</t>
    </rPh>
    <rPh sb="15" eb="18">
      <t>モウシコミショ</t>
    </rPh>
    <phoneticPr fontId="9"/>
  </si>
  <si>
    <t>◆</t>
    <phoneticPr fontId="9"/>
  </si>
  <si>
    <t>他協会社員の場合は『弁済業務保証金分担金納付書』写し（供託書写し添付）</t>
    <rPh sb="0" eb="1">
      <t>タ</t>
    </rPh>
    <rPh sb="1" eb="3">
      <t>キョウカイ</t>
    </rPh>
    <rPh sb="3" eb="5">
      <t>シャイン</t>
    </rPh>
    <rPh sb="6" eb="8">
      <t>バアイ</t>
    </rPh>
    <rPh sb="10" eb="12">
      <t>ベンサイ</t>
    </rPh>
    <rPh sb="12" eb="14">
      <t>ギョウム</t>
    </rPh>
    <rPh sb="14" eb="17">
      <t>ホショウキン</t>
    </rPh>
    <rPh sb="17" eb="20">
      <t>ブンタンキン</t>
    </rPh>
    <rPh sb="20" eb="23">
      <t>ノウフショ</t>
    </rPh>
    <rPh sb="24" eb="25">
      <t>ウツ</t>
    </rPh>
    <rPh sb="27" eb="29">
      <t>キョウタク</t>
    </rPh>
    <rPh sb="29" eb="30">
      <t>ショ</t>
    </rPh>
    <rPh sb="30" eb="31">
      <t>ウツ</t>
    </rPh>
    <rPh sb="32" eb="34">
      <t>テンプ</t>
    </rPh>
    <phoneticPr fontId="9"/>
  </si>
  <si>
    <t>13</t>
    <phoneticPr fontId="9"/>
  </si>
  <si>
    <t>写真・取引士証の表・裏写し</t>
    <rPh sb="0" eb="2">
      <t>シャシン</t>
    </rPh>
    <rPh sb="3" eb="5">
      <t>トリヒキ</t>
    </rPh>
    <rPh sb="5" eb="6">
      <t>シ</t>
    </rPh>
    <rPh sb="6" eb="7">
      <t>ショウ</t>
    </rPh>
    <rPh sb="8" eb="9">
      <t>ヒョウ</t>
    </rPh>
    <rPh sb="10" eb="11">
      <t>ウラ</t>
    </rPh>
    <rPh sb="11" eb="12">
      <t>ウツ</t>
    </rPh>
    <phoneticPr fontId="9"/>
  </si>
  <si>
    <r>
      <rPr>
        <sz val="12"/>
        <color indexed="10"/>
        <rFont val="HG創英角ｺﾞｼｯｸUB"/>
        <family val="3"/>
        <charset val="128"/>
      </rPr>
      <t>※免許申請直後からお申込みいただけます。</t>
    </r>
    <r>
      <rPr>
        <sz val="12"/>
        <rFont val="HG創英角ｺﾞｼｯｸUB"/>
        <family val="3"/>
        <charset val="128"/>
      </rPr>
      <t xml:space="preserve">
</t>
    </r>
    <r>
      <rPr>
        <sz val="12"/>
        <color indexed="17"/>
        <rFont val="HG創英角ｺﾞｼｯｸUB"/>
        <family val="3"/>
        <charset val="128"/>
      </rPr>
      <t xml:space="preserve">※公的証明書は事務局受付より3ヶ月以内に発行されたものをご提出下さい。
 （但し、内容に変更がある場合は最新のものをご用意ください。） </t>
    </r>
    <r>
      <rPr>
        <sz val="12"/>
        <rFont val="HG創英角ｺﾞｼｯｸUB"/>
        <family val="3"/>
        <charset val="128"/>
      </rPr>
      <t xml:space="preserve">
</t>
    </r>
    <r>
      <rPr>
        <sz val="12"/>
        <color indexed="10"/>
        <rFont val="HG創英角ｺﾞｼｯｸUB"/>
        <family val="3"/>
        <charset val="128"/>
      </rPr>
      <t>※日付・印鑑等の記入、押印漏れにご注意下さい。
※従たる事務所がある場合は、別途書類が必要になります。
※6は関連団体です。
※入会が承認されない場合は申込書類一式は返還致しますが、その理由はお知らせ
　できませんので予めご了承下さい。</t>
    </r>
    <rPh sb="28" eb="31">
      <t>ジムキョク</t>
    </rPh>
    <rPh sb="59" eb="60">
      <t>タダ</t>
    </rPh>
    <rPh sb="62" eb="64">
      <t>ナイヨウ</t>
    </rPh>
    <rPh sb="65" eb="67">
      <t>ヘンコウ</t>
    </rPh>
    <rPh sb="70" eb="72">
      <t>バアイ</t>
    </rPh>
    <rPh sb="73" eb="75">
      <t>サイシン</t>
    </rPh>
    <rPh sb="80" eb="82">
      <t>ヨウイ</t>
    </rPh>
    <rPh sb="145" eb="147">
      <t>カンレン</t>
    </rPh>
    <rPh sb="147" eb="149">
      <t>ダンタイ</t>
    </rPh>
    <phoneticPr fontId="9"/>
  </si>
  <si>
    <t>　</t>
    <phoneticPr fontId="9"/>
  </si>
  <si>
    <t>入会申込み書に添えてご提出下さい。</t>
    <rPh sb="0" eb="2">
      <t>ニュウカイ</t>
    </rPh>
    <rPh sb="2" eb="4">
      <t>モウシコ</t>
    </rPh>
    <rPh sb="5" eb="6">
      <t>ショ</t>
    </rPh>
    <rPh sb="7" eb="8">
      <t>ソ</t>
    </rPh>
    <rPh sb="11" eb="13">
      <t>テイシュツ</t>
    </rPh>
    <rPh sb="13" eb="14">
      <t>クダ</t>
    </rPh>
    <phoneticPr fontId="9"/>
  </si>
  <si>
    <t>入会希望者　審査書類</t>
    <phoneticPr fontId="9"/>
  </si>
  <si>
    <t>本店</t>
    <rPh sb="0" eb="2">
      <t>ホンテン</t>
    </rPh>
    <phoneticPr fontId="9"/>
  </si>
  <si>
    <t>支店</t>
    <rPh sb="0" eb="2">
      <t>シテン</t>
    </rPh>
    <phoneticPr fontId="9"/>
  </si>
  <si>
    <t>○</t>
    <phoneticPr fontId="9"/>
  </si>
  <si>
    <t>支部</t>
    <phoneticPr fontId="9"/>
  </si>
  <si>
    <t>本部</t>
    <rPh sb="0" eb="2">
      <t>ホンブ</t>
    </rPh>
    <phoneticPr fontId="9"/>
  </si>
  <si>
    <t>咲洲</t>
    <rPh sb="0" eb="2">
      <t>サキシマ</t>
    </rPh>
    <phoneticPr fontId="9"/>
  </si>
  <si>
    <t>受付日</t>
    <rPh sb="0" eb="2">
      <t>ウケツケ</t>
    </rPh>
    <rPh sb="2" eb="3">
      <t>ビ</t>
    </rPh>
    <phoneticPr fontId="9"/>
  </si>
  <si>
    <t>年</t>
    <rPh sb="0" eb="1">
      <t>ネン</t>
    </rPh>
    <phoneticPr fontId="9"/>
  </si>
  <si>
    <t>月</t>
    <rPh sb="0" eb="1">
      <t>ツキ</t>
    </rPh>
    <phoneticPr fontId="9"/>
  </si>
  <si>
    <t>日</t>
    <rPh sb="0" eb="1">
      <t>ニチ</t>
    </rPh>
    <phoneticPr fontId="9"/>
  </si>
  <si>
    <t>審査日</t>
    <rPh sb="0" eb="2">
      <t>シンサ</t>
    </rPh>
    <rPh sb="2" eb="3">
      <t>ビ</t>
    </rPh>
    <phoneticPr fontId="9"/>
  </si>
  <si>
    <t>支部</t>
    <rPh sb="0" eb="2">
      <t>シブ</t>
    </rPh>
    <phoneticPr fontId="9"/>
  </si>
  <si>
    <t>代表者</t>
    <rPh sb="0" eb="3">
      <t>ダイヒョウシャ</t>
    </rPh>
    <phoneticPr fontId="9"/>
  </si>
  <si>
    <t>専任取引士</t>
    <rPh sb="0" eb="2">
      <t>センニン</t>
    </rPh>
    <rPh sb="2" eb="4">
      <t>トリヒキ</t>
    </rPh>
    <rPh sb="4" eb="5">
      <t>シ</t>
    </rPh>
    <phoneticPr fontId="9"/>
  </si>
  <si>
    <t>政令使用人</t>
    <rPh sb="0" eb="2">
      <t>セイレイ</t>
    </rPh>
    <rPh sb="2" eb="4">
      <t>シヨウ</t>
    </rPh>
    <rPh sb="4" eb="5">
      <t>ニン</t>
    </rPh>
    <phoneticPr fontId="9"/>
  </si>
  <si>
    <t>免許番号</t>
    <rPh sb="0" eb="2">
      <t>メンキョ</t>
    </rPh>
    <rPh sb="2" eb="4">
      <t>バンゴウ</t>
    </rPh>
    <phoneticPr fontId="9"/>
  </si>
  <si>
    <t>国土交通大臣</t>
    <rPh sb="0" eb="2">
      <t>コクド</t>
    </rPh>
    <rPh sb="2" eb="4">
      <t>コウツウ</t>
    </rPh>
    <rPh sb="4" eb="6">
      <t>ダイジン</t>
    </rPh>
    <phoneticPr fontId="9"/>
  </si>
  <si>
    <t>（１）</t>
    <phoneticPr fontId="9"/>
  </si>
  <si>
    <r>
      <t>府庁受付 日付</t>
    </r>
    <r>
      <rPr>
        <sz val="14"/>
        <color indexed="10"/>
        <rFont val="ＭＳ Ｐゴシック"/>
        <family val="3"/>
        <charset val="128"/>
      </rPr>
      <t>　</t>
    </r>
    <r>
      <rPr>
        <sz val="11"/>
        <color theme="1"/>
        <rFont val="ＭＳ Ｐゴシック"/>
        <family val="3"/>
        <charset val="128"/>
        <scheme val="minor"/>
      </rPr>
      <t>　　　　　</t>
    </r>
    <r>
      <rPr>
        <sz val="14"/>
        <color indexed="10"/>
        <rFont val="ＭＳ Ｐゴシック"/>
        <family val="3"/>
        <charset val="128"/>
      </rPr>
      <t>　</t>
    </r>
    <rPh sb="0" eb="2">
      <t>フチョウ</t>
    </rPh>
    <rPh sb="2" eb="4">
      <t>ウケツケ</t>
    </rPh>
    <rPh sb="5" eb="7">
      <t>ヒヅケ</t>
    </rPh>
    <phoneticPr fontId="9"/>
  </si>
  <si>
    <t>2019.1.8</t>
    <phoneticPr fontId="9"/>
  </si>
  <si>
    <t>大阪府知事</t>
    <rPh sb="0" eb="3">
      <t>オオサカフ</t>
    </rPh>
    <rPh sb="3" eb="5">
      <t>チジ</t>
    </rPh>
    <phoneticPr fontId="9"/>
  </si>
  <si>
    <t>番号</t>
    <rPh sb="0" eb="2">
      <t>バンゴウ</t>
    </rPh>
    <phoneticPr fontId="9"/>
  </si>
  <si>
    <t>16-111</t>
    <phoneticPr fontId="9"/>
  </si>
  <si>
    <t>入会手続・事務所調査・面接
連絡先</t>
    <rPh sb="0" eb="2">
      <t>ニュウカイ</t>
    </rPh>
    <rPh sb="2" eb="4">
      <t>テツヅ</t>
    </rPh>
    <rPh sb="5" eb="8">
      <t>ジムショ</t>
    </rPh>
    <rPh sb="8" eb="10">
      <t>チョウサ</t>
    </rPh>
    <rPh sb="11" eb="13">
      <t>メンセツ</t>
    </rPh>
    <rPh sb="14" eb="16">
      <t>レンラク</t>
    </rPh>
    <rPh sb="16" eb="17">
      <t>サキ</t>
    </rPh>
    <phoneticPr fontId="9"/>
  </si>
  <si>
    <t>０９０－××××-××××</t>
  </si>
  <si>
    <t>担当者名</t>
    <rPh sb="0" eb="3">
      <t>タントウシャ</t>
    </rPh>
    <rPh sb="3" eb="4">
      <t>メイ</t>
    </rPh>
    <phoneticPr fontId="9"/>
  </si>
  <si>
    <t>全日　花子</t>
    <rPh sb="0" eb="2">
      <t>ゼンニチ</t>
    </rPh>
    <rPh sb="3" eb="5">
      <t>ハナコ</t>
    </rPh>
    <phoneticPr fontId="9"/>
  </si>
  <si>
    <t>審査結果・
入会金連絡先</t>
    <rPh sb="0" eb="2">
      <t>シンサ</t>
    </rPh>
    <rPh sb="2" eb="4">
      <t>ケッカ</t>
    </rPh>
    <rPh sb="6" eb="9">
      <t>ニュウカイキン</t>
    </rPh>
    <rPh sb="9" eb="11">
      <t>レンラク</t>
    </rPh>
    <rPh sb="11" eb="12">
      <t>サキ</t>
    </rPh>
    <phoneticPr fontId="9"/>
  </si>
  <si>
    <t>ＦＡＸ</t>
    <phoneticPr fontId="9"/>
  </si>
  <si>
    <t>06-XXXX-XXXX</t>
    <phoneticPr fontId="9"/>
  </si>
  <si>
    <t>Ｍａｉｌ</t>
    <phoneticPr fontId="9"/>
  </si>
  <si>
    <t>XXXXX@XXXXXX.ne.jp</t>
    <phoneticPr fontId="9"/>
  </si>
  <si>
    <t>【申込代理人記入欄】</t>
    <rPh sb="1" eb="3">
      <t>モウシコミ</t>
    </rPh>
    <rPh sb="3" eb="6">
      <t>ダイリニン</t>
    </rPh>
    <rPh sb="6" eb="8">
      <t>キニュウ</t>
    </rPh>
    <rPh sb="8" eb="9">
      <t>ラン</t>
    </rPh>
    <phoneticPr fontId="9"/>
  </si>
  <si>
    <t>行政書士</t>
    <rPh sb="0" eb="2">
      <t>ギョウセイ</t>
    </rPh>
    <rPh sb="2" eb="3">
      <t>ショ</t>
    </rPh>
    <rPh sb="3" eb="4">
      <t>シ</t>
    </rPh>
    <phoneticPr fontId="9"/>
  </si>
  <si>
    <t>事務所名</t>
    <rPh sb="0" eb="3">
      <t>ジムショ</t>
    </rPh>
    <rPh sb="3" eb="4">
      <t>メイ</t>
    </rPh>
    <phoneticPr fontId="9"/>
  </si>
  <si>
    <t>所在地</t>
    <rPh sb="0" eb="3">
      <t>ショザイチ</t>
    </rPh>
    <phoneticPr fontId="9"/>
  </si>
  <si>
    <t>連絡先</t>
    <rPh sb="0" eb="2">
      <t>レンラク</t>
    </rPh>
    <rPh sb="2" eb="3">
      <t>サキ</t>
    </rPh>
    <phoneticPr fontId="9"/>
  </si>
  <si>
    <t>ＴＥＬ</t>
    <phoneticPr fontId="9"/>
  </si>
  <si>
    <t>本部委員会記入欄</t>
    <rPh sb="0" eb="2">
      <t>ホンブ</t>
    </rPh>
    <rPh sb="2" eb="5">
      <t>イインカイ</t>
    </rPh>
    <rPh sb="5" eb="7">
      <t>キニュウ</t>
    </rPh>
    <rPh sb="7" eb="8">
      <t>ラン</t>
    </rPh>
    <phoneticPr fontId="9"/>
  </si>
  <si>
    <t>メモ欄</t>
    <rPh sb="2" eb="3">
      <t>ラン</t>
    </rPh>
    <phoneticPr fontId="9"/>
  </si>
  <si>
    <t>委員長</t>
    <rPh sb="0" eb="3">
      <t>イインチョウ</t>
    </rPh>
    <phoneticPr fontId="9"/>
  </si>
  <si>
    <t>委員</t>
    <rPh sb="0" eb="2">
      <t>イイン</t>
    </rPh>
    <phoneticPr fontId="9"/>
  </si>
  <si>
    <t>公益社団法人　全日本不動産協会大阪府本部</t>
    <rPh sb="0" eb="2">
      <t>コウエキ</t>
    </rPh>
    <rPh sb="2" eb="4">
      <t>シャダン</t>
    </rPh>
    <rPh sb="4" eb="6">
      <t>ホウジン</t>
    </rPh>
    <rPh sb="7" eb="10">
      <t>ゼンニホン</t>
    </rPh>
    <rPh sb="10" eb="13">
      <t>フドウサン</t>
    </rPh>
    <rPh sb="13" eb="15">
      <t>キョウカイ</t>
    </rPh>
    <rPh sb="15" eb="18">
      <t>オオサカフ</t>
    </rPh>
    <rPh sb="18" eb="20">
      <t>ホンブ</t>
    </rPh>
    <phoneticPr fontId="9"/>
  </si>
  <si>
    <t>公益社団法人　不動産保証協会大阪府本部</t>
    <rPh sb="0" eb="2">
      <t>コウエキ</t>
    </rPh>
    <rPh sb="2" eb="4">
      <t>シャダン</t>
    </rPh>
    <rPh sb="4" eb="6">
      <t>ホウジン</t>
    </rPh>
    <rPh sb="7" eb="10">
      <t>フドウサン</t>
    </rPh>
    <rPh sb="10" eb="12">
      <t>ホショウ</t>
    </rPh>
    <rPh sb="12" eb="14">
      <t>キョウカイ</t>
    </rPh>
    <rPh sb="14" eb="17">
      <t>オオサカフ</t>
    </rPh>
    <rPh sb="17" eb="19">
      <t>ホンブ</t>
    </rPh>
    <phoneticPr fontId="9"/>
  </si>
  <si>
    <t>〒540-0012 大阪市中央区谷町1-3-26　全日大阪会館</t>
    <rPh sb="10" eb="12">
      <t>オオサカ</t>
    </rPh>
    <rPh sb="12" eb="13">
      <t>シ</t>
    </rPh>
    <rPh sb="13" eb="16">
      <t>チュウオウク</t>
    </rPh>
    <rPh sb="16" eb="18">
      <t>タニマチ</t>
    </rPh>
    <rPh sb="25" eb="26">
      <t>ゼン</t>
    </rPh>
    <rPh sb="26" eb="27">
      <t>ニチ</t>
    </rPh>
    <rPh sb="27" eb="29">
      <t>オオサカ</t>
    </rPh>
    <rPh sb="29" eb="31">
      <t>カイカン</t>
    </rPh>
    <phoneticPr fontId="9"/>
  </si>
  <si>
    <t>　　　　　TEL:06-6947-0341 FAX:06-6947-7661</t>
    <phoneticPr fontId="9"/>
  </si>
  <si>
    <t>大阪府本部</t>
    <rPh sb="0" eb="5">
      <t>オオサカフホンブ</t>
    </rPh>
    <phoneticPr fontId="36"/>
  </si>
  <si>
    <t xml:space="preserve"> 売買（　　居住用　　事業用）　　建売分譲　媒介（　 売買　　賃貸）　　賃貸業　
　賃貸管理業　　開発分譲　　建設 　　不動産鑑定士　　土地家屋調査士　　行政書士　
　司法書士　　税理士　　その他（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</si>
</sst>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令和元年&quot;m&quot;月&quot;d&quot;日&quot;;@"/>
    <numFmt numFmtId="178" formatCode="#"/>
    <numFmt numFmtId="179" formatCode=";;;"/>
  </numFmts>
  <fonts count="1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7"/>
      <name val="ＭＳ 明朝"/>
      <family val="1"/>
      <charset val="128"/>
    </font>
    <font>
      <b/>
      <sz val="20"/>
      <color indexed="8"/>
      <name val="ＭＳ 明朝"/>
      <family val="1"/>
      <charset val="128"/>
    </font>
    <font>
      <sz val="12"/>
      <name val="ＭＳ 明朝"/>
      <family val="1"/>
      <charset val="128"/>
    </font>
    <font>
      <sz val="10"/>
      <name val="ＭＳ 明朝"/>
      <family val="1"/>
      <charset val="128"/>
    </font>
    <font>
      <sz val="14"/>
      <name val="ＭＳ 明朝"/>
      <family val="1"/>
      <charset val="128"/>
    </font>
    <font>
      <sz val="6"/>
      <name val="ＭＳ Ｐゴシック"/>
      <family val="3"/>
      <charset val="128"/>
    </font>
    <font>
      <b/>
      <sz val="22"/>
      <color indexed="8"/>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4"/>
      <name val="ＭＳ 明朝"/>
      <family val="1"/>
      <charset val="128"/>
    </font>
    <font>
      <b/>
      <sz val="14"/>
      <name val="ＭＳ Ｐゴシック"/>
      <family val="3"/>
      <charset val="128"/>
    </font>
    <font>
      <sz val="6"/>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0"/>
      <color theme="1"/>
      <name val="ＭＳ 明朝"/>
      <family val="1"/>
      <charset val="128"/>
    </font>
    <font>
      <sz val="11"/>
      <color theme="0"/>
      <name val="ＭＳ 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0"/>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b/>
      <sz val="9"/>
      <name val="ＭＳ 明朝"/>
      <family val="1"/>
      <charset val="128"/>
    </font>
    <font>
      <sz val="11"/>
      <color theme="1"/>
      <name val="ＭＳ Ｐゴシック"/>
      <family val="2"/>
      <scheme val="minor"/>
    </font>
    <font>
      <sz val="11"/>
      <color theme="1"/>
      <name val="游ゴシック"/>
      <family val="3"/>
    </font>
    <font>
      <sz val="9"/>
      <color theme="1"/>
      <name val="ＭＳ 明朝"/>
      <family val="1"/>
    </font>
    <font>
      <sz val="8"/>
      <color theme="1"/>
      <name val="ＭＳ 明朝"/>
      <family val="1"/>
    </font>
    <font>
      <sz val="8"/>
      <color rgb="FF000000"/>
      <name val="ＭＳ 明朝"/>
      <family val="1"/>
    </font>
    <font>
      <sz val="9"/>
      <color rgb="FF000000"/>
      <name val="ＭＳ 明朝"/>
      <family val="1"/>
    </font>
    <font>
      <sz val="11"/>
      <color rgb="FF000000"/>
      <name val="ＭＳ 明朝"/>
      <family val="1"/>
    </font>
    <font>
      <sz val="10"/>
      <color rgb="FF000000"/>
      <name val="ＭＳ 明朝"/>
      <family val="1"/>
    </font>
    <font>
      <sz val="12"/>
      <color rgb="FF000000"/>
      <name val="ＭＳ 明朝"/>
      <family val="1"/>
    </font>
    <font>
      <sz val="11"/>
      <color rgb="FF000000"/>
      <name val="ＭＳ Ｐゴシック"/>
      <family val="3"/>
    </font>
    <font>
      <sz val="8"/>
      <color rgb="FF000000"/>
      <name val="HG創英角ｺﾞｼｯｸUB"/>
      <family val="3"/>
    </font>
    <font>
      <sz val="11"/>
      <color indexed="10"/>
      <name val="ＭＳ 明朝"/>
      <family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u/>
      <sz val="11"/>
      <color theme="1"/>
      <name val="HGP創英角ｺﾞｼｯｸUB"/>
      <family val="3"/>
      <charset val="128"/>
    </font>
    <font>
      <sz val="9.5"/>
      <name val="メイリオ"/>
      <family val="3"/>
      <charset val="128"/>
    </font>
    <font>
      <sz val="18"/>
      <name val="ＭＳ 明朝"/>
      <family val="1"/>
      <charset val="128"/>
    </font>
    <font>
      <sz val="12"/>
      <color theme="1"/>
      <name val="ＭＳ ゴシック"/>
      <family val="3"/>
      <charset val="128"/>
    </font>
    <font>
      <b/>
      <sz val="18"/>
      <color indexed="8"/>
      <name val="ＭＳ 明朝"/>
      <family val="1"/>
      <charset val="128"/>
    </font>
    <font>
      <sz val="14"/>
      <color indexed="8"/>
      <name val="ＭＳ 明朝"/>
      <family val="1"/>
      <charset val="128"/>
    </font>
    <font>
      <sz val="11"/>
      <color rgb="FF000000"/>
      <name val="ＭＳ ゴシック"/>
      <family val="3"/>
      <charset val="128"/>
    </font>
    <font>
      <sz val="9"/>
      <color indexed="8"/>
      <name val="ＭＳ 明朝"/>
      <family val="1"/>
      <charset val="128"/>
    </font>
    <font>
      <sz val="8"/>
      <color rgb="FF000000"/>
      <name val="ＭＳ 明朝"/>
      <family val="1"/>
      <charset val="128"/>
    </font>
    <font>
      <sz val="10"/>
      <color rgb="FF000000"/>
      <name val="ＭＳ 明朝"/>
      <family val="1"/>
      <charset val="128"/>
    </font>
    <font>
      <sz val="11"/>
      <color rgb="FF000000"/>
      <name val="ＭＳ 明朝"/>
      <family val="1"/>
      <charset val="128"/>
    </font>
    <font>
      <sz val="14"/>
      <color rgb="FF000000"/>
      <name val="ＭＳ 明朝"/>
      <family val="1"/>
      <charset val="128"/>
    </font>
    <font>
      <sz val="2"/>
      <color rgb="FF000000"/>
      <name val="ＭＳ 明朝"/>
      <family val="1"/>
      <charset val="128"/>
    </font>
    <font>
      <sz val="12"/>
      <color rgb="FF000000"/>
      <name val="ＭＳ 明朝"/>
      <family val="1"/>
      <charset val="128"/>
    </font>
    <font>
      <sz val="9"/>
      <color rgb="FF000000"/>
      <name val="ＭＳ 明朝"/>
      <family val="1"/>
      <charset val="128"/>
    </font>
    <font>
      <sz val="10"/>
      <color rgb="FF000000"/>
      <name val="ＭＳ ゴシック"/>
      <family val="3"/>
      <charset val="128"/>
    </font>
    <font>
      <sz val="22"/>
      <color rgb="FF000000"/>
      <name val="ＭＳ 明朝"/>
      <family val="1"/>
      <charset val="128"/>
    </font>
    <font>
      <sz val="7"/>
      <color rgb="FF000000"/>
      <name val="ＭＳ 明朝"/>
      <family val="1"/>
      <charset val="128"/>
    </font>
    <font>
      <u/>
      <sz val="9"/>
      <color rgb="FF000000"/>
      <name val="ＭＳ 明朝"/>
      <family val="1"/>
      <charset val="128"/>
    </font>
    <font>
      <b/>
      <sz val="9"/>
      <color rgb="FF000000"/>
      <name val="ＭＳ 明朝"/>
      <family val="1"/>
      <charset val="128"/>
    </font>
    <font>
      <sz val="18"/>
      <color rgb="FF000000"/>
      <name val="ＭＳ 明朝"/>
      <family val="1"/>
      <charset val="128"/>
    </font>
    <font>
      <sz val="20"/>
      <color rgb="FF000000"/>
      <name val="ＭＳ 明朝"/>
      <family val="1"/>
      <charset val="128"/>
    </font>
    <font>
      <sz val="7"/>
      <color rgb="FF000000"/>
      <name val="ＭＳ ゴシック"/>
      <family val="3"/>
      <charset val="128"/>
    </font>
    <font>
      <b/>
      <sz val="14"/>
      <color rgb="FF000000"/>
      <name val="ＭＳ 明朝"/>
      <family val="1"/>
      <charset val="128"/>
    </font>
    <font>
      <sz val="6"/>
      <color indexed="8"/>
      <name val="ＭＳ 明朝"/>
      <family val="1"/>
      <charset val="128"/>
    </font>
    <font>
      <sz val="9.5"/>
      <color rgb="FF000000"/>
      <name val="メイリオ"/>
      <family val="3"/>
      <charset val="128"/>
    </font>
    <font>
      <sz val="9"/>
      <color rgb="FF000000"/>
      <name val="Meiryo UI"/>
      <family val="3"/>
      <charset val="128"/>
    </font>
    <font>
      <b/>
      <sz val="18"/>
      <name val="ＭＳ Ｐ明朝"/>
      <family val="1"/>
      <charset val="128"/>
    </font>
    <font>
      <b/>
      <sz val="12"/>
      <color theme="1"/>
      <name val="ＭＳ Ｐ明朝"/>
      <family val="1"/>
      <charset val="128"/>
    </font>
    <font>
      <b/>
      <sz val="20"/>
      <name val="ＭＳ Ｐ明朝"/>
      <family val="1"/>
      <charset val="128"/>
    </font>
    <font>
      <b/>
      <sz val="16"/>
      <name val="ＭＳ Ｐゴシック"/>
      <family val="3"/>
      <charset val="128"/>
    </font>
    <font>
      <b/>
      <sz val="12"/>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12"/>
      <color theme="1"/>
      <name val="ＭＳ Ｐゴシック"/>
      <family val="3"/>
      <charset val="128"/>
    </font>
    <font>
      <sz val="16"/>
      <color indexed="81"/>
      <name val="MS P ゴシック"/>
      <family val="3"/>
      <charset val="128"/>
    </font>
    <font>
      <sz val="22"/>
      <name val="HG創英角ｺﾞｼｯｸUB"/>
      <family val="3"/>
      <charset val="128"/>
    </font>
    <font>
      <sz val="14"/>
      <name val="HG創英角ｺﾞｼｯｸUB"/>
      <family val="3"/>
      <charset val="128"/>
    </font>
    <font>
      <sz val="12"/>
      <name val="HG創英角ｺﾞｼｯｸUB"/>
      <family val="3"/>
      <charset val="128"/>
    </font>
    <font>
      <u/>
      <sz val="8.25"/>
      <color indexed="12"/>
      <name val="ＭＳ Ｐゴシック"/>
      <family val="3"/>
      <charset val="128"/>
    </font>
    <font>
      <sz val="12"/>
      <color indexed="10"/>
      <name val="HG創英角ｺﾞｼｯｸUB"/>
      <family val="3"/>
      <charset val="128"/>
    </font>
    <font>
      <sz val="11"/>
      <name val="HG創英角ｺﾞｼｯｸUB"/>
      <family val="3"/>
      <charset val="128"/>
    </font>
    <font>
      <sz val="12"/>
      <color rgb="FFFF0000"/>
      <name val="HG創英角ｺﾞｼｯｸUB"/>
      <family val="3"/>
      <charset val="128"/>
    </font>
    <font>
      <sz val="10"/>
      <name val="HG創英角ｺﾞｼｯｸUB"/>
      <family val="3"/>
      <charset val="128"/>
    </font>
    <font>
      <sz val="14"/>
      <color rgb="FFFF0000"/>
      <name val="HG創英角ｺﾞｼｯｸUB"/>
      <family val="3"/>
      <charset val="128"/>
    </font>
    <font>
      <sz val="13"/>
      <name val="HG創英角ｺﾞｼｯｸUB"/>
      <family val="3"/>
      <charset val="128"/>
    </font>
    <font>
      <sz val="12"/>
      <color indexed="17"/>
      <name val="HG創英角ｺﾞｼｯｸUB"/>
      <family val="3"/>
      <charset val="128"/>
    </font>
    <font>
      <sz val="9"/>
      <name val="HG創英角ｺﾞｼｯｸUB"/>
      <family val="3"/>
      <charset val="128"/>
    </font>
    <font>
      <sz val="11"/>
      <color indexed="10"/>
      <name val="HG創英角ｺﾞｼｯｸUB"/>
      <family val="3"/>
      <charset val="128"/>
    </font>
    <font>
      <sz val="36"/>
      <name val="HG創英角ｺﾞｼｯｸUB"/>
      <family val="3"/>
      <charset val="128"/>
    </font>
    <font>
      <sz val="14"/>
      <color rgb="FF0070C0"/>
      <name val="HG創英角ｺﾞｼｯｸUB"/>
      <family val="3"/>
      <charset val="128"/>
    </font>
    <font>
      <b/>
      <sz val="28"/>
      <color indexed="8"/>
      <name val="ＭＳ Ｐゴシック"/>
      <family val="3"/>
      <charset val="128"/>
    </font>
    <font>
      <sz val="36"/>
      <color indexed="8"/>
      <name val="ＭＳ Ｐゴシック"/>
      <family val="3"/>
      <charset val="128"/>
    </font>
    <font>
      <b/>
      <sz val="18"/>
      <color indexed="10"/>
      <name val="HG創英角ｺﾞｼｯｸUB"/>
      <family val="3"/>
      <charset val="128"/>
    </font>
    <font>
      <b/>
      <sz val="11"/>
      <color indexed="10"/>
      <name val="ＭＳ Ｐゴシック"/>
      <family val="3"/>
      <charset val="128"/>
    </font>
    <font>
      <sz val="22"/>
      <color rgb="FFFF0000"/>
      <name val="ＭＳ Ｐゴシック"/>
      <family val="3"/>
      <charset val="128"/>
      <scheme val="minor"/>
    </font>
    <font>
      <sz val="18"/>
      <color rgb="FFFF0000"/>
      <name val="ＭＳ Ｐゴシック"/>
      <family val="3"/>
      <charset val="128"/>
      <scheme val="minor"/>
    </font>
    <font>
      <sz val="14"/>
      <color indexed="10"/>
      <name val="ＭＳ Ｐゴシック"/>
      <family val="3"/>
      <charset val="128"/>
    </font>
    <font>
      <sz val="11"/>
      <color rgb="FFFF0000"/>
      <name val="ＭＳ Ｐゴシック"/>
      <family val="3"/>
      <charset val="128"/>
      <scheme val="minor"/>
    </font>
    <font>
      <b/>
      <sz val="14"/>
      <color indexed="10"/>
      <name val="ＭＳ Ｐゴシック"/>
      <family val="3"/>
      <charset val="128"/>
    </font>
    <font>
      <b/>
      <sz val="14"/>
      <color theme="1"/>
      <name val="ＭＳ Ｐゴシック"/>
      <family val="3"/>
      <charset val="128"/>
    </font>
    <font>
      <b/>
      <sz val="11"/>
      <color rgb="FFFF0000"/>
      <name val="ＭＳ Ｐゴシック"/>
      <family val="3"/>
      <charset val="128"/>
      <scheme val="minor"/>
    </font>
    <font>
      <sz val="12"/>
      <color theme="1"/>
      <name val="ＭＳ Ｐゴシック"/>
      <family val="3"/>
      <charset val="128"/>
    </font>
    <font>
      <sz val="14"/>
      <color theme="1"/>
      <name val="ＭＳ Ｐゴシック"/>
      <family val="3"/>
      <charset val="128"/>
    </font>
  </fonts>
  <fills count="10">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0" tint="-4.9989318521683403E-2"/>
        <bgColor indexed="64"/>
      </patternFill>
    </fill>
    <fill>
      <patternFill patternType="solid">
        <fgColor indexed="22"/>
        <bgColor indexed="64"/>
      </patternFill>
    </fill>
  </fills>
  <borders count="220">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medium">
        <color indexed="23"/>
      </left>
      <right/>
      <top/>
      <bottom/>
      <diagonal/>
    </border>
    <border>
      <left/>
      <right style="medium">
        <color indexed="23"/>
      </right>
      <top/>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style="double">
        <color indexed="23"/>
      </top>
      <bottom/>
      <diagonal/>
    </border>
    <border>
      <left/>
      <right/>
      <top/>
      <bottom style="double">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thin">
        <color indexed="64"/>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indexed="23"/>
      </left>
      <right/>
      <top/>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23"/>
      </right>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medium">
        <color indexed="23"/>
      </left>
      <right/>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thin">
        <color indexed="64"/>
      </top>
      <bottom/>
      <diagonal/>
    </border>
    <border>
      <left style="hair">
        <color indexed="64"/>
      </left>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right style="thin">
        <color indexed="23"/>
      </right>
      <top/>
      <bottom style="thin">
        <color theme="0" tint="-0.499984740745262"/>
      </bottom>
      <diagonal/>
    </border>
    <border>
      <left style="thin">
        <color auto="1"/>
      </left>
      <right/>
      <top style="thin">
        <color auto="1"/>
      </top>
      <bottom/>
      <diagonal/>
    </border>
    <border>
      <left/>
      <right style="hair">
        <color indexed="64"/>
      </right>
      <top style="hair">
        <color indexed="64"/>
      </top>
      <bottom style="hair">
        <color indexed="64"/>
      </bottom>
      <diagonal/>
    </border>
    <border>
      <left style="medium">
        <color auto="1"/>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rgb="FF808080"/>
      </top>
      <bottom/>
      <diagonal/>
    </border>
    <border>
      <left/>
      <right style="thin">
        <color rgb="FF808080"/>
      </right>
      <top style="thin">
        <color rgb="FF808080"/>
      </top>
      <bottom/>
      <diagonal/>
    </border>
    <border>
      <left/>
      <right style="thin">
        <color rgb="FF808080"/>
      </right>
      <top/>
      <bottom/>
      <diagonal/>
    </border>
    <border>
      <left/>
      <right/>
      <top/>
      <bottom style="thin">
        <color rgb="FF808080"/>
      </bottom>
      <diagonal/>
    </border>
    <border>
      <left/>
      <right style="thin">
        <color rgb="FF808080"/>
      </right>
      <top/>
      <bottom style="thin">
        <color rgb="FF808080"/>
      </bottom>
      <diagonal/>
    </border>
  </borders>
  <cellStyleXfs count="17">
    <xf numFmtId="0" fontId="0" fillId="0" borderId="0">
      <alignment vertical="center"/>
    </xf>
    <xf numFmtId="0" fontId="11" fillId="0" borderId="0">
      <alignment vertical="center"/>
    </xf>
    <xf numFmtId="0" fontId="11" fillId="0" borderId="0">
      <alignment vertical="center"/>
    </xf>
    <xf numFmtId="0" fontId="38" fillId="0" borderId="0">
      <alignment vertical="center"/>
    </xf>
    <xf numFmtId="0" fontId="11"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8" fillId="0" borderId="0">
      <alignment vertical="center"/>
    </xf>
    <xf numFmtId="0" fontId="63" fillId="0" borderId="0"/>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27" fillId="0" borderId="0" applyNumberFormat="0" applyFill="0" applyBorder="0" applyAlignment="0" applyProtection="0">
      <alignment vertical="top"/>
      <protection locked="0"/>
    </xf>
  </cellStyleXfs>
  <cellXfs count="1327">
    <xf numFmtId="0" fontId="0" fillId="0" borderId="0" xfId="0">
      <alignment vertical="center"/>
    </xf>
    <xf numFmtId="0" fontId="15" fillId="0" borderId="0" xfId="2" applyFont="1" applyAlignment="1">
      <alignment horizontal="left" vertical="center"/>
    </xf>
    <xf numFmtId="0" fontId="30" fillId="0" borderId="0" xfId="2" applyFont="1">
      <alignment vertical="center"/>
    </xf>
    <xf numFmtId="0" fontId="15" fillId="0" borderId="0" xfId="2" applyFont="1">
      <alignment vertical="center"/>
    </xf>
    <xf numFmtId="178" fontId="29" fillId="0" borderId="0" xfId="2" applyNumberFormat="1" applyFont="1" applyAlignment="1">
      <alignment horizontal="left" vertical="center" wrapText="1"/>
    </xf>
    <xf numFmtId="178" fontId="29" fillId="0" borderId="0" xfId="2" applyNumberFormat="1" applyFont="1" applyAlignment="1">
      <alignment horizontal="left" vertical="center" shrinkToFit="1"/>
    </xf>
    <xf numFmtId="0" fontId="19" fillId="0" borderId="0" xfId="2" applyFont="1" applyAlignment="1">
      <alignment horizontal="left" vertical="center" wrapText="1"/>
    </xf>
    <xf numFmtId="0" fontId="19" fillId="0" borderId="0" xfId="2" applyFont="1" applyAlignment="1">
      <alignment horizontal="right" vertical="center" wrapText="1"/>
    </xf>
    <xf numFmtId="0" fontId="19" fillId="0" borderId="0" xfId="2" applyFont="1" applyAlignment="1">
      <alignment horizontal="center" vertical="center" wrapText="1"/>
    </xf>
    <xf numFmtId="0" fontId="19" fillId="0" borderId="0" xfId="2" applyFont="1" applyAlignment="1">
      <alignment horizontal="left" vertical="top" wrapText="1"/>
    </xf>
    <xf numFmtId="0" fontId="28" fillId="0" borderId="0" xfId="2" applyFont="1" applyAlignment="1">
      <alignment horizontal="center" vertical="center"/>
    </xf>
    <xf numFmtId="0" fontId="45" fillId="0" borderId="0" xfId="1" applyFont="1" applyAlignment="1">
      <alignment horizontal="left" vertical="center"/>
    </xf>
    <xf numFmtId="0" fontId="90" fillId="0" borderId="0" xfId="1" applyFont="1" applyAlignment="1">
      <alignment horizontal="center" vertical="center" shrinkToFit="1"/>
    </xf>
    <xf numFmtId="0" fontId="45" fillId="0" borderId="0" xfId="1" applyFont="1" applyAlignment="1">
      <alignment horizontal="center" vertical="center"/>
    </xf>
    <xf numFmtId="0" fontId="45" fillId="0" borderId="0" xfId="1" applyFont="1" applyAlignment="1">
      <alignment horizontal="distributed"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60" fillId="0" borderId="0" xfId="0" applyFont="1" applyAlignment="1">
      <alignment horizontal="left" vertical="center"/>
    </xf>
    <xf numFmtId="0" fontId="17" fillId="0" borderId="0" xfId="2" applyFont="1">
      <alignment vertical="center"/>
    </xf>
    <xf numFmtId="0" fontId="15" fillId="3" borderId="87" xfId="0" applyFont="1" applyFill="1" applyBorder="1" applyAlignment="1">
      <alignment horizontal="distributed" vertical="center" wrapText="1"/>
    </xf>
    <xf numFmtId="0" fontId="17" fillId="0" borderId="0" xfId="2" applyFont="1" applyAlignment="1">
      <alignment horizontal="distributed" vertical="center"/>
    </xf>
    <xf numFmtId="0" fontId="24" fillId="0" borderId="87" xfId="0" applyFont="1" applyBorder="1" applyAlignment="1">
      <alignment horizontal="center" vertical="center"/>
    </xf>
    <xf numFmtId="0" fontId="24" fillId="0" borderId="88"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0" xfId="2" applyFont="1">
      <alignment vertical="center"/>
    </xf>
    <xf numFmtId="0" fontId="19" fillId="0" borderId="0" xfId="2" applyFont="1" applyAlignment="1">
      <alignment horizontal="left" vertical="center"/>
    </xf>
    <xf numFmtId="0" fontId="17" fillId="0" borderId="0" xfId="2" applyFont="1" applyAlignment="1">
      <alignment horizontal="center" vertical="center"/>
    </xf>
    <xf numFmtId="0" fontId="15" fillId="0" borderId="0" xfId="2" applyFont="1" applyAlignment="1">
      <alignment horizontal="center" vertical="center"/>
    </xf>
    <xf numFmtId="0" fontId="17" fillId="0" borderId="14" xfId="2" applyFont="1" applyBorder="1" applyAlignment="1">
      <alignment horizontal="left" vertical="center"/>
    </xf>
    <xf numFmtId="0" fontId="17" fillId="0" borderId="13" xfId="2" applyFont="1" applyBorder="1" applyAlignment="1">
      <alignment horizontal="left" vertical="center"/>
    </xf>
    <xf numFmtId="0" fontId="17" fillId="0" borderId="12" xfId="2" applyFont="1" applyBorder="1" applyAlignment="1">
      <alignment horizontal="left" vertical="center"/>
    </xf>
    <xf numFmtId="0" fontId="24" fillId="0" borderId="151" xfId="1" applyFont="1" applyBorder="1" applyAlignment="1">
      <alignment horizontal="center" vertical="center"/>
    </xf>
    <xf numFmtId="0" fontId="11" fillId="0" borderId="0" xfId="2">
      <alignment vertical="center"/>
    </xf>
    <xf numFmtId="0" fontId="19" fillId="0" borderId="0" xfId="0" applyFont="1">
      <alignment vertical="center"/>
    </xf>
    <xf numFmtId="0" fontId="18" fillId="0" borderId="0" xfId="2" applyFont="1" applyAlignment="1">
      <alignment horizontal="center" vertical="center"/>
    </xf>
    <xf numFmtId="0" fontId="24" fillId="0" borderId="0" xfId="1" applyFont="1" applyAlignment="1">
      <alignment horizontal="center" vertical="center"/>
    </xf>
    <xf numFmtId="0" fontId="25" fillId="0" borderId="11" xfId="2" applyFont="1" applyBorder="1" applyAlignment="1">
      <alignment horizontal="center" vertical="center"/>
    </xf>
    <xf numFmtId="0" fontId="25" fillId="0" borderId="0" xfId="2" applyFont="1" applyAlignment="1">
      <alignment horizontal="center" vertical="center"/>
    </xf>
    <xf numFmtId="0" fontId="25" fillId="0" borderId="10" xfId="2" applyFont="1" applyBorder="1" applyAlignment="1">
      <alignment horizontal="center" vertical="center"/>
    </xf>
    <xf numFmtId="0" fontId="19" fillId="0" borderId="0" xfId="2" applyFont="1" applyAlignment="1">
      <alignment horizontal="right" vertical="center"/>
    </xf>
    <xf numFmtId="0" fontId="41" fillId="0" borderId="0" xfId="0" applyFont="1" applyAlignment="1">
      <alignment vertical="center" shrinkToFit="1"/>
    </xf>
    <xf numFmtId="0" fontId="40" fillId="0" borderId="0" xfId="0" applyFont="1" applyAlignment="1">
      <alignment horizontal="center" vertical="center" shrinkToFit="1"/>
    </xf>
    <xf numFmtId="0" fontId="41" fillId="0" borderId="0" xfId="0" applyFont="1" applyAlignment="1">
      <alignment horizontal="center" vertical="center"/>
    </xf>
    <xf numFmtId="0" fontId="19" fillId="0" borderId="0" xfId="0" applyFont="1" applyAlignment="1">
      <alignment vertical="center" shrinkToFit="1"/>
    </xf>
    <xf numFmtId="0" fontId="0" fillId="0" borderId="0" xfId="0" applyAlignment="1">
      <alignment vertical="center" shrinkToFit="1"/>
    </xf>
    <xf numFmtId="0" fontId="13" fillId="0" borderId="0" xfId="2" applyFont="1" applyAlignment="1">
      <alignment horizontal="center" vertical="center"/>
    </xf>
    <xf numFmtId="0" fontId="59" fillId="0" borderId="0" xfId="0" applyFont="1" applyAlignment="1">
      <alignment horizontal="center" vertical="center" shrinkToFit="1"/>
    </xf>
    <xf numFmtId="0" fontId="0" fillId="0" borderId="93" xfId="0" applyBorder="1" applyAlignment="1">
      <alignment horizontal="center" vertical="center"/>
    </xf>
    <xf numFmtId="49" fontId="19" fillId="0" borderId="86" xfId="0" applyNumberFormat="1"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40" fillId="0" borderId="2" xfId="0" applyFont="1" applyBorder="1" applyAlignment="1">
      <alignment vertical="center" shrinkToFit="1"/>
    </xf>
    <xf numFmtId="0" fontId="41" fillId="0" borderId="0" xfId="0" applyFont="1">
      <alignment vertical="center"/>
    </xf>
    <xf numFmtId="0" fontId="42" fillId="0" borderId="0" xfId="0" applyFont="1">
      <alignment vertical="center"/>
    </xf>
    <xf numFmtId="0" fontId="13" fillId="0" borderId="0" xfId="0" applyFont="1">
      <alignment vertical="center"/>
    </xf>
    <xf numFmtId="0" fontId="43" fillId="0" borderId="0" xfId="0" applyFont="1">
      <alignment vertical="center"/>
    </xf>
    <xf numFmtId="176" fontId="41" fillId="0" borderId="0" xfId="2" applyNumberFormat="1" applyFont="1">
      <alignment vertical="center"/>
    </xf>
    <xf numFmtId="49" fontId="41" fillId="0" borderId="0" xfId="0" applyNumberFormat="1" applyFont="1" applyAlignment="1">
      <alignment vertical="top"/>
    </xf>
    <xf numFmtId="0" fontId="19" fillId="0" borderId="0" xfId="2" applyFont="1" applyAlignment="1">
      <alignment vertical="top" wrapText="1"/>
    </xf>
    <xf numFmtId="0" fontId="19" fillId="0" borderId="0" xfId="2" applyFont="1" applyAlignment="1">
      <alignment vertical="center" wrapText="1"/>
    </xf>
    <xf numFmtId="0" fontId="44" fillId="0" borderId="0" xfId="2" applyFont="1" applyAlignment="1">
      <alignment horizontal="right" vertical="center"/>
    </xf>
    <xf numFmtId="0" fontId="41" fillId="0" borderId="0" xfId="2" applyFont="1" applyAlignment="1">
      <alignment horizontal="right" vertical="center"/>
    </xf>
    <xf numFmtId="179" fontId="13" fillId="0" borderId="0" xfId="0" applyNumberFormat="1" applyFont="1">
      <alignment vertical="center"/>
    </xf>
    <xf numFmtId="179" fontId="42" fillId="0" borderId="0" xfId="0" applyNumberFormat="1" applyFont="1">
      <alignment vertical="center"/>
    </xf>
    <xf numFmtId="49" fontId="41" fillId="0" borderId="0" xfId="0" applyNumberFormat="1" applyFont="1" applyAlignment="1">
      <alignment vertical="center" shrinkToFit="1"/>
    </xf>
    <xf numFmtId="49" fontId="19" fillId="0" borderId="0" xfId="2" applyNumberFormat="1" applyFont="1">
      <alignment vertical="center"/>
    </xf>
    <xf numFmtId="0" fontId="30" fillId="0" borderId="0" xfId="2" applyFont="1" applyAlignment="1">
      <alignment vertical="center" wrapText="1"/>
    </xf>
    <xf numFmtId="0" fontId="15" fillId="3" borderId="84" xfId="0" applyFont="1" applyFill="1" applyBorder="1" applyAlignment="1">
      <alignment horizontal="distributed" vertical="center" wrapText="1"/>
    </xf>
    <xf numFmtId="0" fontId="24" fillId="3" borderId="85" xfId="0" applyFont="1" applyFill="1" applyBorder="1" applyAlignment="1">
      <alignment vertical="center" wrapText="1"/>
    </xf>
    <xf numFmtId="0" fontId="24" fillId="3" borderId="88" xfId="0" applyFont="1" applyFill="1" applyBorder="1" applyAlignment="1">
      <alignment vertical="center" wrapText="1"/>
    </xf>
    <xf numFmtId="49" fontId="15"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0" fontId="24" fillId="3" borderId="89" xfId="0" applyFont="1" applyFill="1" applyBorder="1" applyAlignment="1">
      <alignment vertical="center" wrapText="1"/>
    </xf>
    <xf numFmtId="0" fontId="24" fillId="3" borderId="84" xfId="0" applyFont="1" applyFill="1" applyBorder="1" applyAlignment="1">
      <alignment horizontal="center" vertical="center"/>
    </xf>
    <xf numFmtId="0" fontId="24" fillId="3" borderId="86" xfId="0" applyFont="1" applyFill="1" applyBorder="1" applyAlignment="1">
      <alignment horizontal="center" vertical="center"/>
    </xf>
    <xf numFmtId="0" fontId="24" fillId="3" borderId="87" xfId="0" applyFont="1" applyFill="1" applyBorder="1" applyAlignment="1">
      <alignment horizontal="center" vertical="center"/>
    </xf>
    <xf numFmtId="0" fontId="24" fillId="3" borderId="0" xfId="0" applyFont="1" applyFill="1" applyAlignment="1">
      <alignment horizontal="center" vertical="center"/>
    </xf>
    <xf numFmtId="0" fontId="15" fillId="3" borderId="87" xfId="0" applyFont="1" applyFill="1" applyBorder="1" applyAlignment="1" applyProtection="1">
      <alignment vertical="top" wrapText="1" shrinkToFit="1"/>
      <protection locked="0"/>
    </xf>
    <xf numFmtId="0" fontId="15" fillId="3" borderId="0" xfId="0" applyFont="1" applyFill="1" applyAlignment="1" applyProtection="1">
      <alignment vertical="top" wrapText="1" shrinkToFit="1"/>
      <protection locked="0"/>
    </xf>
    <xf numFmtId="0" fontId="15" fillId="3" borderId="88" xfId="0" applyFont="1" applyFill="1" applyBorder="1" applyAlignment="1" applyProtection="1">
      <alignment vertical="top" wrapText="1" shrinkToFit="1"/>
      <protection locked="0"/>
    </xf>
    <xf numFmtId="0" fontId="24" fillId="3" borderId="90" xfId="0" applyFont="1" applyFill="1" applyBorder="1" applyAlignment="1">
      <alignment horizontal="center" vertical="center"/>
    </xf>
    <xf numFmtId="0" fontId="24" fillId="3" borderId="91" xfId="0" applyFont="1" applyFill="1" applyBorder="1" applyAlignment="1">
      <alignment horizontal="center" vertical="center"/>
    </xf>
    <xf numFmtId="0" fontId="21" fillId="0" borderId="0" xfId="0" applyFont="1" applyAlignment="1">
      <alignment horizontal="center" vertical="center"/>
    </xf>
    <xf numFmtId="0" fontId="21" fillId="0" borderId="0" xfId="0" applyFont="1">
      <alignment vertical="center"/>
    </xf>
    <xf numFmtId="177" fontId="13" fillId="0" borderId="10" xfId="2" applyNumberFormat="1" applyFont="1" applyBorder="1">
      <alignment vertical="center"/>
    </xf>
    <xf numFmtId="177" fontId="13" fillId="0" borderId="0" xfId="2" applyNumberFormat="1" applyFont="1">
      <alignment vertical="center"/>
    </xf>
    <xf numFmtId="177" fontId="13" fillId="0" borderId="11" xfId="2" applyNumberFormat="1" applyFont="1" applyBorder="1">
      <alignment vertical="center"/>
    </xf>
    <xf numFmtId="177" fontId="17" fillId="0" borderId="15" xfId="2" applyNumberFormat="1" applyFont="1" applyBorder="1">
      <alignment vertical="center"/>
    </xf>
    <xf numFmtId="49" fontId="17" fillId="0" borderId="0" xfId="2" applyNumberFormat="1" applyFont="1" applyAlignment="1">
      <alignment horizontal="center" vertical="center"/>
    </xf>
    <xf numFmtId="0" fontId="17" fillId="0" borderId="15" xfId="2" applyFont="1" applyBorder="1">
      <alignment vertical="center"/>
    </xf>
    <xf numFmtId="0" fontId="17" fillId="0" borderId="17" xfId="2" applyFont="1" applyBorder="1">
      <alignment vertical="center"/>
    </xf>
    <xf numFmtId="0" fontId="17" fillId="0" borderId="18" xfId="2" applyFont="1" applyBorder="1">
      <alignment vertical="center"/>
    </xf>
    <xf numFmtId="0" fontId="17" fillId="0" borderId="18" xfId="2" applyFont="1" applyBorder="1" applyAlignment="1">
      <alignment horizontal="distributed" vertical="center"/>
    </xf>
    <xf numFmtId="0" fontId="28" fillId="0" borderId="0" xfId="2" applyFont="1">
      <alignment vertical="center"/>
    </xf>
    <xf numFmtId="0" fontId="15" fillId="0" borderId="0" xfId="2" applyFont="1" applyAlignment="1">
      <alignment vertical="top" wrapText="1"/>
    </xf>
    <xf numFmtId="0" fontId="30" fillId="0" borderId="0" xfId="2" applyFont="1" applyAlignment="1">
      <alignment vertical="top" wrapText="1"/>
    </xf>
    <xf numFmtId="49" fontId="15" fillId="0" borderId="0" xfId="2" applyNumberFormat="1" applyFont="1" applyAlignment="1">
      <alignment vertical="top" wrapText="1"/>
    </xf>
    <xf numFmtId="0" fontId="30" fillId="0" borderId="0" xfId="2" applyFont="1" applyAlignment="1">
      <alignment vertical="center" shrinkToFit="1"/>
    </xf>
    <xf numFmtId="0" fontId="18" fillId="0" borderId="0" xfId="2" applyFont="1" applyAlignment="1">
      <alignment vertical="center" shrinkToFit="1"/>
    </xf>
    <xf numFmtId="0" fontId="18" fillId="0" borderId="0" xfId="2" applyFont="1">
      <alignment vertical="center"/>
    </xf>
    <xf numFmtId="0" fontId="15" fillId="0" borderId="87" xfId="0" applyFont="1" applyBorder="1">
      <alignment vertical="center"/>
    </xf>
    <xf numFmtId="0" fontId="57" fillId="0" borderId="0" xfId="2" applyFont="1">
      <alignment vertical="center"/>
    </xf>
    <xf numFmtId="0" fontId="58" fillId="0" borderId="0" xfId="0" applyFont="1">
      <alignment vertical="center"/>
    </xf>
    <xf numFmtId="0" fontId="53" fillId="0" borderId="0" xfId="0" applyFont="1">
      <alignment vertical="center"/>
    </xf>
    <xf numFmtId="0" fontId="19" fillId="0" borderId="0" xfId="0" applyFont="1" applyProtection="1">
      <alignment vertical="center"/>
      <protection locked="0"/>
    </xf>
    <xf numFmtId="0" fontId="15" fillId="3" borderId="90" xfId="0" applyFont="1" applyFill="1" applyBorder="1" applyAlignment="1" applyProtection="1">
      <alignment vertical="top" wrapText="1" shrinkToFit="1"/>
      <protection locked="0"/>
    </xf>
    <xf numFmtId="0" fontId="15" fillId="3" borderId="91" xfId="0" applyFont="1" applyFill="1" applyBorder="1" applyAlignment="1" applyProtection="1">
      <alignment vertical="top" wrapText="1" shrinkToFit="1"/>
      <protection locked="0"/>
    </xf>
    <xf numFmtId="0" fontId="15" fillId="3" borderId="89" xfId="0" applyFont="1" applyFill="1" applyBorder="1" applyAlignment="1" applyProtection="1">
      <alignment vertical="top" wrapText="1" shrinkToFit="1"/>
      <protection locked="0"/>
    </xf>
    <xf numFmtId="0" fontId="61" fillId="0" borderId="0" xfId="0" applyFont="1">
      <alignment vertical="center"/>
    </xf>
    <xf numFmtId="0" fontId="60" fillId="0" borderId="0" xfId="0" applyFont="1">
      <alignment vertical="center"/>
    </xf>
    <xf numFmtId="0" fontId="0" fillId="0" borderId="93" xfId="0" applyBorder="1">
      <alignment vertical="center"/>
    </xf>
    <xf numFmtId="0" fontId="59" fillId="0" borderId="0" xfId="0" applyFont="1">
      <alignment vertical="center"/>
    </xf>
    <xf numFmtId="0" fontId="0" fillId="0" borderId="93" xfId="0" applyBorder="1" applyAlignment="1">
      <alignment horizontal="center" vertical="top"/>
    </xf>
    <xf numFmtId="0" fontId="41" fillId="0" borderId="23" xfId="0" applyFont="1" applyBorder="1">
      <alignment vertical="center"/>
    </xf>
    <xf numFmtId="0" fontId="15" fillId="0" borderId="0" xfId="0" applyFont="1" applyAlignment="1">
      <alignment vertical="center" wrapText="1"/>
    </xf>
    <xf numFmtId="0" fontId="56" fillId="0" borderId="0" xfId="8" applyFont="1" applyAlignment="1">
      <alignment vertical="top"/>
    </xf>
    <xf numFmtId="0" fontId="56" fillId="0" borderId="110" xfId="0" applyFont="1" applyBorder="1" applyAlignment="1">
      <alignment vertical="top"/>
    </xf>
    <xf numFmtId="14" fontId="56" fillId="0" borderId="110" xfId="0" applyNumberFormat="1" applyFont="1" applyBorder="1" applyAlignment="1">
      <alignment vertical="top"/>
    </xf>
    <xf numFmtId="0" fontId="56" fillId="8" borderId="113" xfId="0" applyFont="1" applyFill="1" applyBorder="1" applyAlignment="1">
      <alignment vertical="top"/>
    </xf>
    <xf numFmtId="0" fontId="56" fillId="0" borderId="110" xfId="0" applyFont="1" applyBorder="1" applyAlignment="1">
      <alignment vertical="top" shrinkToFit="1"/>
    </xf>
    <xf numFmtId="14" fontId="56" fillId="0" borderId="110" xfId="0" applyNumberFormat="1" applyFont="1" applyBorder="1" applyAlignment="1">
      <alignment vertical="top" shrinkToFit="1"/>
    </xf>
    <xf numFmtId="0" fontId="56" fillId="0" borderId="110" xfId="0" applyFont="1" applyBorder="1" applyAlignment="1">
      <alignment vertical="top" wrapText="1"/>
    </xf>
    <xf numFmtId="14" fontId="56" fillId="0" borderId="110" xfId="0" applyNumberFormat="1" applyFont="1" applyBorder="1" applyAlignment="1">
      <alignment vertical="top" wrapText="1"/>
    </xf>
    <xf numFmtId="0" fontId="56" fillId="8" borderId="111" xfId="0" applyFont="1" applyFill="1" applyBorder="1" applyAlignment="1">
      <alignment vertical="top"/>
    </xf>
    <xf numFmtId="0" fontId="56" fillId="8" borderId="112" xfId="0" applyFont="1" applyFill="1" applyBorder="1" applyAlignment="1">
      <alignment vertical="top"/>
    </xf>
    <xf numFmtId="0" fontId="56" fillId="8" borderId="116" xfId="0" applyFont="1" applyFill="1" applyBorder="1" applyAlignment="1">
      <alignment vertical="top"/>
    </xf>
    <xf numFmtId="0" fontId="56" fillId="8" borderId="114" xfId="0" applyFont="1" applyFill="1" applyBorder="1" applyAlignment="1">
      <alignment vertical="top"/>
    </xf>
    <xf numFmtId="0" fontId="56" fillId="8" borderId="110" xfId="0" applyFont="1" applyFill="1" applyBorder="1" applyAlignment="1">
      <alignment vertical="top"/>
    </xf>
    <xf numFmtId="0" fontId="56" fillId="8" borderId="115" xfId="0" applyFont="1" applyFill="1" applyBorder="1" applyAlignment="1">
      <alignment vertical="top"/>
    </xf>
    <xf numFmtId="0" fontId="56" fillId="8" borderId="117" xfId="0" applyFont="1" applyFill="1" applyBorder="1" applyAlignment="1">
      <alignment vertical="top"/>
    </xf>
    <xf numFmtId="0" fontId="64" fillId="8" borderId="110" xfId="0" applyFont="1" applyFill="1" applyBorder="1" applyAlignment="1">
      <alignment vertical="top"/>
    </xf>
    <xf numFmtId="49" fontId="56" fillId="0" borderId="110" xfId="0" applyNumberFormat="1" applyFont="1" applyBorder="1" applyAlignment="1">
      <alignment vertical="top" shrinkToFit="1"/>
    </xf>
    <xf numFmtId="0" fontId="76" fillId="0" borderId="0" xfId="0" applyFont="1">
      <alignment vertical="center"/>
    </xf>
    <xf numFmtId="0" fontId="76" fillId="0" borderId="0" xfId="0" applyFont="1" applyAlignment="1"/>
    <xf numFmtId="0" fontId="77" fillId="0" borderId="0" xfId="0" applyFont="1" applyAlignment="1"/>
    <xf numFmtId="0" fontId="76" fillId="0" borderId="0" xfId="0" applyFont="1" applyAlignment="1">
      <alignment horizontal="center" vertical="center"/>
    </xf>
    <xf numFmtId="0" fontId="78" fillId="0" borderId="0" xfId="0" applyFont="1">
      <alignment vertical="center"/>
    </xf>
    <xf numFmtId="0" fontId="79" fillId="0" borderId="0" xfId="0" applyFont="1" applyAlignment="1">
      <alignment horizontal="center" vertical="center"/>
    </xf>
    <xf numFmtId="176" fontId="79" fillId="0" borderId="0" xfId="0" applyNumberFormat="1" applyFont="1" applyAlignment="1">
      <alignment horizontal="center" vertical="center"/>
    </xf>
    <xf numFmtId="0" fontId="80" fillId="0" borderId="0" xfId="0" applyFont="1" applyAlignment="1">
      <alignment horizontal="center" vertical="center"/>
    </xf>
    <xf numFmtId="0" fontId="76" fillId="0" borderId="0" xfId="0" applyFont="1" applyAlignment="1">
      <alignment vertical="top"/>
    </xf>
    <xf numFmtId="176" fontId="76" fillId="0" borderId="0" xfId="0" applyNumberFormat="1" applyFont="1" applyAlignment="1">
      <alignment horizontal="center"/>
    </xf>
    <xf numFmtId="176" fontId="76" fillId="0" borderId="0" xfId="0" applyNumberFormat="1" applyFont="1" applyAlignment="1"/>
    <xf numFmtId="0" fontId="81" fillId="0" borderId="0" xfId="0" applyFont="1" applyAlignment="1">
      <alignment horizontal="center"/>
    </xf>
    <xf numFmtId="0" fontId="79" fillId="0" borderId="0" xfId="0" applyFont="1">
      <alignment vertical="center"/>
    </xf>
    <xf numFmtId="0" fontId="79" fillId="0" borderId="94" xfId="0" applyFont="1" applyBorder="1">
      <alignment vertical="center"/>
    </xf>
    <xf numFmtId="178" fontId="79" fillId="0" borderId="0" xfId="0" applyNumberFormat="1" applyFont="1" applyAlignment="1">
      <alignment horizontal="center" vertical="center"/>
    </xf>
    <xf numFmtId="0" fontId="84" fillId="0" borderId="125" xfId="0" applyFont="1" applyBorder="1" applyAlignment="1">
      <alignment horizontal="center" vertical="top"/>
    </xf>
    <xf numFmtId="0" fontId="84" fillId="0" borderId="128" xfId="0" applyFont="1" applyBorder="1" applyAlignment="1">
      <alignment horizontal="center" vertical="top"/>
    </xf>
    <xf numFmtId="0" fontId="79" fillId="0" borderId="0" xfId="0" applyFont="1" applyAlignment="1">
      <alignment vertical="top" wrapText="1"/>
    </xf>
    <xf numFmtId="0" fontId="79" fillId="0" borderId="129" xfId="0" applyFont="1" applyBorder="1" applyAlignment="1">
      <alignment vertical="top" wrapText="1"/>
    </xf>
    <xf numFmtId="0" fontId="86" fillId="0" borderId="0" xfId="0" applyFont="1">
      <alignment vertical="center"/>
    </xf>
    <xf numFmtId="0" fontId="87" fillId="0" borderId="0" xfId="0" applyFont="1" applyAlignment="1">
      <alignment horizontal="center" vertical="center"/>
    </xf>
    <xf numFmtId="0" fontId="24" fillId="0" borderId="160" xfId="0" applyFont="1" applyBorder="1" applyAlignment="1">
      <alignment horizontal="center" vertical="center"/>
    </xf>
    <xf numFmtId="0" fontId="24" fillId="0" borderId="144" xfId="0" applyFont="1" applyBorder="1" applyProtection="1">
      <alignment vertical="center"/>
      <protection locked="0"/>
    </xf>
    <xf numFmtId="0" fontId="24" fillId="0" borderId="152" xfId="0" applyFont="1" applyBorder="1" applyProtection="1">
      <alignment vertical="center"/>
      <protection locked="0"/>
    </xf>
    <xf numFmtId="0" fontId="24" fillId="0" borderId="160" xfId="0" applyFont="1" applyBorder="1">
      <alignment vertical="center"/>
    </xf>
    <xf numFmtId="0" fontId="24" fillId="0" borderId="151" xfId="0" applyFont="1" applyBorder="1">
      <alignment vertical="center"/>
    </xf>
    <xf numFmtId="0" fontId="19" fillId="0" borderId="144" xfId="0" applyFont="1" applyBorder="1" applyProtection="1">
      <alignment vertical="center"/>
      <protection locked="0"/>
    </xf>
    <xf numFmtId="0" fontId="19" fillId="0" borderId="152" xfId="0" applyFont="1" applyBorder="1" applyProtection="1">
      <alignment vertical="center"/>
      <protection locked="0"/>
    </xf>
    <xf numFmtId="0" fontId="19" fillId="0" borderId="142" xfId="0" applyFont="1" applyBorder="1" applyProtection="1">
      <alignment vertical="center"/>
      <protection locked="0"/>
    </xf>
    <xf numFmtId="0" fontId="41" fillId="0" borderId="100" xfId="0" applyFont="1" applyBorder="1">
      <alignment vertical="center"/>
    </xf>
    <xf numFmtId="0" fontId="41" fillId="0" borderId="100" xfId="0" applyFont="1" applyBorder="1" applyAlignment="1">
      <alignment vertical="center" shrinkToFit="1"/>
    </xf>
    <xf numFmtId="0" fontId="79" fillId="0" borderId="95" xfId="0" applyFont="1" applyBorder="1">
      <alignment vertical="center"/>
    </xf>
    <xf numFmtId="0" fontId="79" fillId="0" borderId="134" xfId="0" applyFont="1" applyBorder="1">
      <alignment vertical="center"/>
    </xf>
    <xf numFmtId="0" fontId="76" fillId="0" borderId="134" xfId="0" applyFont="1" applyBorder="1">
      <alignment vertical="center"/>
    </xf>
    <xf numFmtId="0" fontId="83" fillId="0" borderId="163" xfId="0" applyFont="1" applyBorder="1">
      <alignment vertical="center"/>
    </xf>
    <xf numFmtId="0" fontId="83" fillId="0" borderId="134" xfId="0" applyFont="1" applyBorder="1">
      <alignment vertical="center"/>
    </xf>
    <xf numFmtId="0" fontId="83" fillId="0" borderId="164" xfId="0" applyFont="1" applyBorder="1">
      <alignment vertical="center"/>
    </xf>
    <xf numFmtId="176" fontId="90" fillId="0" borderId="0" xfId="1" applyNumberFormat="1" applyFont="1">
      <alignment vertical="center"/>
    </xf>
    <xf numFmtId="176" fontId="25" fillId="0" borderId="0" xfId="1" applyNumberFormat="1" applyFont="1">
      <alignment vertical="center"/>
    </xf>
    <xf numFmtId="0" fontId="25" fillId="0" borderId="0" xfId="1" applyFont="1">
      <alignment vertical="center"/>
    </xf>
    <xf numFmtId="0" fontId="45" fillId="0" borderId="0" xfId="1" applyFont="1">
      <alignment vertical="center"/>
    </xf>
    <xf numFmtId="0" fontId="45" fillId="0" borderId="0" xfId="1" applyFont="1" applyAlignment="1">
      <alignment horizontal="right" vertical="center"/>
    </xf>
    <xf numFmtId="0" fontId="45" fillId="0" borderId="0" xfId="1" applyFont="1" applyAlignment="1" applyProtection="1">
      <alignment horizontal="center" vertical="center"/>
      <protection locked="0"/>
    </xf>
    <xf numFmtId="0" fontId="79" fillId="0" borderId="135" xfId="0" applyFont="1" applyBorder="1">
      <alignment vertical="center"/>
    </xf>
    <xf numFmtId="0" fontId="1" fillId="0" borderId="0" xfId="0" applyFont="1">
      <alignment vertical="center"/>
    </xf>
    <xf numFmtId="0" fontId="114" fillId="0" borderId="0" xfId="3" applyFont="1" applyAlignment="1"/>
    <xf numFmtId="0" fontId="114" fillId="0" borderId="93" xfId="3" applyFont="1" applyBorder="1" applyAlignment="1"/>
    <xf numFmtId="0" fontId="116" fillId="0" borderId="0" xfId="3" applyFont="1" applyAlignment="1"/>
    <xf numFmtId="0" fontId="38" fillId="0" borderId="0" xfId="3" applyAlignment="1"/>
    <xf numFmtId="0" fontId="38" fillId="0" borderId="166" xfId="3" applyBorder="1" applyAlignment="1" applyProtection="1">
      <protection locked="0"/>
    </xf>
    <xf numFmtId="0" fontId="38" fillId="0" borderId="134" xfId="3" applyBorder="1" applyAlignment="1" applyProtection="1">
      <protection locked="0"/>
    </xf>
    <xf numFmtId="0" fontId="38" fillId="0" borderId="109" xfId="3" applyBorder="1" applyAlignment="1" applyProtection="1">
      <protection locked="0"/>
    </xf>
    <xf numFmtId="0" fontId="38" fillId="0" borderId="141" xfId="3" applyBorder="1" applyAlignment="1" applyProtection="1">
      <protection locked="0"/>
    </xf>
    <xf numFmtId="0" fontId="38" fillId="0" borderId="133" xfId="3" applyBorder="1" applyAlignment="1" applyProtection="1">
      <protection locked="0"/>
    </xf>
    <xf numFmtId="0" fontId="38" fillId="0" borderId="95" xfId="3" applyBorder="1" applyAlignment="1" applyProtection="1">
      <protection locked="0"/>
    </xf>
    <xf numFmtId="0" fontId="38" fillId="0" borderId="93" xfId="3" applyBorder="1" applyAlignment="1" applyProtection="1">
      <protection locked="0"/>
    </xf>
    <xf numFmtId="0" fontId="38" fillId="0" borderId="96" xfId="3" applyBorder="1" applyAlignment="1" applyProtection="1">
      <protection locked="0"/>
    </xf>
    <xf numFmtId="0" fontId="121" fillId="0" borderId="93" xfId="3" applyFont="1" applyBorder="1" applyAlignment="1">
      <alignment horizontal="center" vertical="top" shrinkToFit="1"/>
    </xf>
    <xf numFmtId="0" fontId="118" fillId="0" borderId="0" xfId="3" applyFont="1" applyAlignment="1"/>
    <xf numFmtId="0" fontId="38" fillId="0" borderId="0" xfId="3" applyAlignment="1" applyProtection="1">
      <protection locked="0"/>
    </xf>
    <xf numFmtId="0" fontId="38" fillId="0" borderId="134" xfId="3" applyBorder="1" applyAlignment="1"/>
    <xf numFmtId="0" fontId="125" fillId="0" borderId="0" xfId="1" applyFont="1">
      <alignment vertical="center"/>
    </xf>
    <xf numFmtId="49" fontId="126" fillId="0" borderId="20" xfId="1" applyNumberFormat="1" applyFont="1" applyBorder="1" applyAlignment="1">
      <alignment horizontal="center" vertical="center"/>
    </xf>
    <xf numFmtId="49" fontId="126" fillId="9" borderId="20" xfId="1" applyNumberFormat="1" applyFont="1" applyFill="1" applyBorder="1" applyAlignment="1">
      <alignment horizontal="center" vertical="center"/>
    </xf>
    <xf numFmtId="0" fontId="126" fillId="0" borderId="20" xfId="1" applyFont="1" applyBorder="1" applyAlignment="1">
      <alignment vertical="center" wrapText="1"/>
    </xf>
    <xf numFmtId="49" fontId="126" fillId="9" borderId="185" xfId="1" applyNumberFormat="1" applyFont="1" applyFill="1" applyBorder="1" applyAlignment="1">
      <alignment horizontal="center" vertical="center"/>
    </xf>
    <xf numFmtId="0" fontId="0" fillId="0" borderId="20" xfId="0" applyBorder="1">
      <alignment vertical="center"/>
    </xf>
    <xf numFmtId="49" fontId="126" fillId="0" borderId="20" xfId="1" applyNumberFormat="1" applyFont="1" applyBorder="1">
      <alignment vertical="center"/>
    </xf>
    <xf numFmtId="49" fontId="126" fillId="9" borderId="20" xfId="1" applyNumberFormat="1" applyFont="1" applyFill="1" applyBorder="1">
      <alignment vertical="center"/>
    </xf>
    <xf numFmtId="0" fontId="125" fillId="0" borderId="184" xfId="1" applyFont="1" applyBorder="1" applyAlignment="1">
      <alignment vertical="center" wrapText="1"/>
    </xf>
    <xf numFmtId="49" fontId="126" fillId="9" borderId="187" xfId="1" applyNumberFormat="1" applyFont="1" applyFill="1" applyBorder="1" applyAlignment="1">
      <alignment horizontal="center" vertical="center"/>
    </xf>
    <xf numFmtId="0" fontId="126" fillId="0" borderId="184" xfId="1" applyFont="1" applyBorder="1" applyAlignment="1">
      <alignment vertical="center" wrapText="1"/>
    </xf>
    <xf numFmtId="0" fontId="126" fillId="0" borderId="36" xfId="1" applyFont="1" applyBorder="1" applyAlignment="1">
      <alignment vertical="center" wrapText="1"/>
    </xf>
    <xf numFmtId="49" fontId="126" fillId="9" borderId="75" xfId="1" applyNumberFormat="1" applyFont="1" applyFill="1" applyBorder="1" applyAlignment="1">
      <alignment horizontal="center" vertical="center"/>
    </xf>
    <xf numFmtId="0" fontId="126" fillId="0" borderId="75" xfId="1" applyFont="1" applyBorder="1" applyAlignment="1">
      <alignment vertical="center" wrapText="1"/>
    </xf>
    <xf numFmtId="0" fontId="125" fillId="0" borderId="0" xfId="16" applyFont="1" applyBorder="1" applyAlignment="1" applyProtection="1">
      <alignment vertical="center" shrinkToFit="1"/>
    </xf>
    <xf numFmtId="49" fontId="126" fillId="0" borderId="0" xfId="1" applyNumberFormat="1" applyFont="1">
      <alignment vertical="center"/>
    </xf>
    <xf numFmtId="49" fontId="126" fillId="0" borderId="0" xfId="1" applyNumberFormat="1" applyFont="1" applyAlignment="1">
      <alignment horizontal="center" vertical="center"/>
    </xf>
    <xf numFmtId="0" fontId="126" fillId="0" borderId="0" xfId="1" applyFont="1" applyAlignment="1">
      <alignment horizontal="center" vertical="center" shrinkToFit="1"/>
    </xf>
    <xf numFmtId="0" fontId="125" fillId="0" borderId="0" xfId="16" applyFont="1" applyBorder="1" applyAlignment="1" applyProtection="1">
      <alignment vertical="center" wrapText="1"/>
    </xf>
    <xf numFmtId="0" fontId="129" fillId="0" borderId="0" xfId="1" applyFont="1">
      <alignment vertical="center"/>
    </xf>
    <xf numFmtId="0" fontId="126" fillId="0" borderId="0" xfId="1" applyFont="1" applyAlignment="1">
      <alignment horizontal="center" vertical="center"/>
    </xf>
    <xf numFmtId="0" fontId="126" fillId="0" borderId="0" xfId="1" applyFont="1" applyAlignment="1">
      <alignment vertical="center" wrapText="1"/>
    </xf>
    <xf numFmtId="0" fontId="128" fillId="0" borderId="0" xfId="1" applyFont="1" applyAlignment="1">
      <alignment vertical="center" wrapText="1"/>
    </xf>
    <xf numFmtId="0" fontId="135" fillId="0" borderId="0" xfId="1" applyFont="1" applyAlignment="1">
      <alignment vertical="center" wrapText="1"/>
    </xf>
    <xf numFmtId="0" fontId="125" fillId="0" borderId="0" xfId="1" applyFont="1" applyAlignment="1">
      <alignment horizontal="left" vertical="center"/>
    </xf>
    <xf numFmtId="0" fontId="136" fillId="0" borderId="0" xfId="1" applyFont="1">
      <alignment vertical="center"/>
    </xf>
    <xf numFmtId="0" fontId="126" fillId="0" borderId="0" xfId="1" applyFont="1" applyAlignment="1">
      <alignment horizontal="right" vertical="center" wrapText="1"/>
    </xf>
    <xf numFmtId="0" fontId="124" fillId="0" borderId="0" xfId="1" applyFont="1" applyAlignment="1">
      <alignment horizontal="distributed" vertical="center"/>
    </xf>
    <xf numFmtId="0" fontId="124" fillId="0" borderId="0" xfId="1" applyFont="1" applyAlignment="1">
      <alignment horizontal="center" vertical="center"/>
    </xf>
    <xf numFmtId="0" fontId="137" fillId="0" borderId="0" xfId="1" applyFont="1" applyAlignment="1">
      <alignment horizontal="center" vertical="center"/>
    </xf>
    <xf numFmtId="0" fontId="138" fillId="0" borderId="0" xfId="1" applyFont="1">
      <alignment vertical="center"/>
    </xf>
    <xf numFmtId="0" fontId="125" fillId="0" borderId="191" xfId="1" applyFont="1" applyBorder="1" applyAlignment="1">
      <alignment horizontal="distributed" vertical="center"/>
    </xf>
    <xf numFmtId="0" fontId="125" fillId="0" borderId="192" xfId="1" applyFont="1" applyBorder="1" applyAlignment="1">
      <alignment horizontal="distributed" vertical="center"/>
    </xf>
    <xf numFmtId="0" fontId="126" fillId="0" borderId="0" xfId="1" applyFont="1" applyAlignment="1">
      <alignment horizontal="center" vertical="center" wrapText="1"/>
    </xf>
    <xf numFmtId="0" fontId="140" fillId="0" borderId="0" xfId="0" applyFont="1">
      <alignment vertical="center"/>
    </xf>
    <xf numFmtId="0" fontId="141" fillId="0" borderId="193" xfId="1" applyFont="1" applyBorder="1" applyAlignment="1">
      <alignment horizontal="center" vertical="center" wrapText="1"/>
    </xf>
    <xf numFmtId="0" fontId="126" fillId="0" borderId="194" xfId="1" applyFont="1" applyBorder="1" applyAlignment="1">
      <alignment horizontal="center" vertical="center" wrapText="1"/>
    </xf>
    <xf numFmtId="0" fontId="0" fillId="0" borderId="20" xfId="0" applyBorder="1" applyAlignment="1">
      <alignment horizontal="center" vertical="center"/>
    </xf>
    <xf numFmtId="0" fontId="0" fillId="0" borderId="195" xfId="0" applyBorder="1">
      <alignment vertical="center"/>
    </xf>
    <xf numFmtId="0" fontId="0" fillId="0" borderId="196" xfId="0" applyBorder="1" applyAlignment="1">
      <alignment horizontal="center" vertical="center"/>
    </xf>
    <xf numFmtId="0" fontId="0" fillId="0" borderId="197" xfId="0" applyBorder="1" applyAlignment="1">
      <alignment horizontal="center" vertical="center"/>
    </xf>
    <xf numFmtId="0" fontId="0" fillId="0" borderId="123" xfId="0" applyBorder="1" applyProtection="1">
      <alignment vertical="center"/>
      <protection locked="0"/>
    </xf>
    <xf numFmtId="0" fontId="148" fillId="0" borderId="208" xfId="0" applyFont="1" applyBorder="1" applyAlignment="1" applyProtection="1">
      <alignment horizontal="center" vertical="center"/>
      <protection locked="0"/>
    </xf>
    <xf numFmtId="0" fontId="147" fillId="0" borderId="0" xfId="0" applyFont="1" applyAlignment="1" applyProtection="1">
      <alignment horizontal="center" vertical="center"/>
      <protection locked="0"/>
    </xf>
    <xf numFmtId="0" fontId="148"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51" fillId="0" borderId="208" xfId="0" applyFont="1" applyBorder="1" applyAlignment="1" applyProtection="1">
      <alignment horizontal="center" vertical="center"/>
      <protection locked="0"/>
    </xf>
    <xf numFmtId="0" fontId="0" fillId="0" borderId="166" xfId="0" applyBorder="1">
      <alignment vertical="center"/>
    </xf>
    <xf numFmtId="0" fontId="0" fillId="0" borderId="134" xfId="0" applyBorder="1">
      <alignment vertical="center"/>
    </xf>
    <xf numFmtId="0" fontId="0" fillId="0" borderId="109" xfId="0" applyBorder="1">
      <alignment vertical="center"/>
    </xf>
    <xf numFmtId="0" fontId="0" fillId="0" borderId="212" xfId="0" applyBorder="1">
      <alignment vertical="center"/>
    </xf>
    <xf numFmtId="0" fontId="0" fillId="0" borderId="213" xfId="0" applyBorder="1">
      <alignment vertical="center"/>
    </xf>
    <xf numFmtId="0" fontId="0" fillId="0" borderId="214" xfId="0" applyBorder="1">
      <alignment vertical="center"/>
    </xf>
    <xf numFmtId="0" fontId="0" fillId="0" borderId="123" xfId="0" applyBorder="1">
      <alignment vertical="center"/>
    </xf>
    <xf numFmtId="0" fontId="0" fillId="0" borderId="122" xfId="0" applyBorder="1">
      <alignment vertical="center"/>
    </xf>
    <xf numFmtId="0" fontId="0" fillId="0" borderId="124" xfId="0" applyBorder="1">
      <alignment vertical="center"/>
    </xf>
    <xf numFmtId="0" fontId="0" fillId="0" borderId="195" xfId="0" applyBorder="1" applyAlignment="1">
      <alignment horizontal="center" vertical="center"/>
    </xf>
    <xf numFmtId="0" fontId="0" fillId="0" borderId="185" xfId="0" applyBorder="1">
      <alignment vertical="center"/>
    </xf>
    <xf numFmtId="0" fontId="0" fillId="0" borderId="184" xfId="0" applyBorder="1">
      <alignment vertical="center"/>
    </xf>
    <xf numFmtId="0" fontId="125" fillId="0" borderId="123" xfId="1" applyFont="1" applyBorder="1">
      <alignment vertical="center"/>
    </xf>
    <xf numFmtId="0" fontId="125" fillId="0" borderId="186" xfId="1" applyFont="1" applyBorder="1">
      <alignment vertical="center"/>
    </xf>
    <xf numFmtId="0" fontId="0" fillId="0" borderId="0" xfId="0" applyAlignment="1">
      <alignment vertical="center" textRotation="255"/>
    </xf>
    <xf numFmtId="0" fontId="131" fillId="0" borderId="0" xfId="1" applyFont="1">
      <alignment vertical="center"/>
    </xf>
    <xf numFmtId="0" fontId="126" fillId="0" borderId="0" xfId="1" applyFont="1">
      <alignment vertical="center"/>
    </xf>
    <xf numFmtId="178" fontId="17" fillId="0" borderId="0" xfId="2" applyNumberFormat="1" applyFont="1" applyAlignment="1">
      <alignment horizontal="center" vertical="center"/>
    </xf>
    <xf numFmtId="178" fontId="16" fillId="0" borderId="16" xfId="2" applyNumberFormat="1" applyFont="1" applyBorder="1" applyAlignment="1">
      <alignment horizontal="left" vertical="center" shrinkToFit="1"/>
    </xf>
    <xf numFmtId="178" fontId="16" fillId="0" borderId="16" xfId="2" applyNumberFormat="1" applyFont="1" applyBorder="1" applyAlignment="1">
      <alignment horizontal="left" vertical="center"/>
    </xf>
    <xf numFmtId="178" fontId="16" fillId="0" borderId="19" xfId="2" applyNumberFormat="1" applyFont="1" applyBorder="1" applyAlignment="1">
      <alignment horizontal="left" vertical="center"/>
    </xf>
    <xf numFmtId="178" fontId="19" fillId="0" borderId="0" xfId="2" applyNumberFormat="1" applyFont="1" applyAlignment="1">
      <alignment horizontal="center" vertical="center" wrapText="1"/>
    </xf>
    <xf numFmtId="0" fontId="124" fillId="0" borderId="120" xfId="1" applyFont="1" applyBorder="1" applyAlignment="1">
      <alignment horizontal="center" vertical="center"/>
    </xf>
    <xf numFmtId="0" fontId="125" fillId="0" borderId="183" xfId="1" applyFont="1" applyBorder="1" applyAlignment="1">
      <alignment horizontal="center" vertical="center"/>
    </xf>
    <xf numFmtId="0" fontId="125" fillId="0" borderId="20" xfId="16" applyFont="1" applyBorder="1" applyAlignment="1" applyProtection="1">
      <alignment vertical="center" shrinkToFit="1"/>
    </xf>
    <xf numFmtId="49" fontId="126" fillId="0" borderId="184" xfId="1" applyNumberFormat="1" applyFont="1" applyBorder="1" applyAlignment="1">
      <alignment horizontal="center" vertical="center"/>
    </xf>
    <xf numFmtId="49" fontId="126" fillId="0" borderId="185" xfId="1" applyNumberFormat="1" applyFont="1" applyBorder="1" applyAlignment="1">
      <alignment horizontal="center" vertical="center"/>
    </xf>
    <xf numFmtId="49" fontId="126" fillId="0" borderId="186" xfId="1" applyNumberFormat="1" applyFont="1" applyBorder="1" applyAlignment="1">
      <alignment horizontal="center" vertical="center"/>
    </xf>
    <xf numFmtId="49" fontId="126" fillId="9" borderId="184" xfId="1" applyNumberFormat="1" applyFont="1" applyFill="1" applyBorder="1" applyAlignment="1">
      <alignment horizontal="center" vertical="center"/>
    </xf>
    <xf numFmtId="49" fontId="126" fillId="9" borderId="185" xfId="1" applyNumberFormat="1" applyFont="1" applyFill="1" applyBorder="1" applyAlignment="1">
      <alignment horizontal="center" vertical="center"/>
    </xf>
    <xf numFmtId="49" fontId="126" fillId="9" borderId="186" xfId="1" applyNumberFormat="1" applyFont="1" applyFill="1" applyBorder="1" applyAlignment="1">
      <alignment horizontal="center" vertical="center"/>
    </xf>
    <xf numFmtId="0" fontId="125" fillId="0" borderId="184" xfId="1" applyFont="1" applyBorder="1" applyAlignment="1">
      <alignment horizontal="left" vertical="center" wrapText="1"/>
    </xf>
    <xf numFmtId="0" fontId="125" fillId="0" borderId="185" xfId="1" applyFont="1" applyBorder="1" applyAlignment="1">
      <alignment horizontal="left" vertical="center" wrapText="1"/>
    </xf>
    <xf numFmtId="0" fontId="125" fillId="0" borderId="186" xfId="1" applyFont="1" applyBorder="1" applyAlignment="1">
      <alignment horizontal="left" vertical="center" wrapText="1"/>
    </xf>
    <xf numFmtId="49" fontId="126" fillId="0" borderId="20" xfId="1" applyNumberFormat="1" applyFont="1" applyBorder="1" applyAlignment="1">
      <alignment horizontal="center" vertical="center"/>
    </xf>
    <xf numFmtId="0" fontId="0" fillId="0" borderId="20" xfId="0" applyBorder="1">
      <alignment vertical="center"/>
    </xf>
    <xf numFmtId="49" fontId="126" fillId="9" borderId="20" xfId="1" applyNumberFormat="1" applyFont="1" applyFill="1" applyBorder="1" applyAlignment="1">
      <alignment horizontal="center" vertical="center"/>
    </xf>
    <xf numFmtId="0" fontId="125" fillId="0" borderId="20" xfId="16" applyFont="1" applyBorder="1" applyAlignment="1" applyProtection="1">
      <alignment vertical="center" wrapText="1" shrinkToFit="1"/>
    </xf>
    <xf numFmtId="0" fontId="0" fillId="0" borderId="20" xfId="0" applyBorder="1" applyAlignment="1">
      <alignment vertical="center" shrinkToFit="1"/>
    </xf>
    <xf numFmtId="0" fontId="126" fillId="0" borderId="20" xfId="16" applyFont="1" applyBorder="1" applyAlignment="1" applyProtection="1">
      <alignment vertical="center" wrapText="1" shrinkToFit="1"/>
    </xf>
    <xf numFmtId="0" fontId="125" fillId="0" borderId="20" xfId="16" applyFont="1" applyBorder="1" applyAlignment="1" applyProtection="1">
      <alignment horizontal="left" vertical="center" shrinkToFit="1"/>
    </xf>
    <xf numFmtId="0" fontId="126" fillId="0" borderId="184" xfId="1" applyFont="1" applyBorder="1" applyAlignment="1">
      <alignment horizontal="left" vertical="center" wrapText="1"/>
    </xf>
    <xf numFmtId="0" fontId="126" fillId="0" borderId="186" xfId="1" applyFont="1" applyBorder="1" applyAlignment="1">
      <alignment horizontal="left" vertical="center" wrapText="1"/>
    </xf>
    <xf numFmtId="0" fontId="126" fillId="0" borderId="184" xfId="1" applyFont="1" applyBorder="1" applyAlignment="1">
      <alignment horizontal="center" vertical="center" shrinkToFit="1"/>
    </xf>
    <xf numFmtId="0" fontId="126" fillId="0" borderId="186" xfId="1" applyFont="1" applyBorder="1" applyAlignment="1">
      <alignment horizontal="center" vertical="center" shrinkToFit="1"/>
    </xf>
    <xf numFmtId="0" fontId="128" fillId="0" borderId="0" xfId="1" applyFont="1" applyAlignment="1">
      <alignment vertical="center" wrapText="1"/>
    </xf>
    <xf numFmtId="49" fontId="126" fillId="0" borderId="0" xfId="1" applyNumberFormat="1" applyFont="1" applyAlignment="1">
      <alignment horizontal="left" vertical="center" wrapText="1"/>
    </xf>
    <xf numFmtId="0" fontId="126" fillId="0" borderId="0" xfId="16" applyFont="1" applyBorder="1" applyAlignment="1" applyProtection="1">
      <alignment vertical="center" wrapText="1" shrinkToFit="1"/>
    </xf>
    <xf numFmtId="0" fontId="125" fillId="0" borderId="0" xfId="16" applyFont="1" applyBorder="1" applyAlignment="1" applyProtection="1">
      <alignment vertical="center" shrinkToFit="1"/>
    </xf>
    <xf numFmtId="0" fontId="125" fillId="0" borderId="0" xfId="1" applyFont="1">
      <alignment vertical="center"/>
    </xf>
    <xf numFmtId="0" fontId="139" fillId="0" borderId="188" xfId="0" applyFont="1" applyBorder="1" applyAlignment="1">
      <alignment horizontal="center" vertical="center" shrinkToFit="1"/>
    </xf>
    <xf numFmtId="0" fontId="139" fillId="0" borderId="189" xfId="0" applyFont="1" applyBorder="1" applyAlignment="1">
      <alignment horizontal="center" vertical="center" shrinkToFit="1"/>
    </xf>
    <xf numFmtId="0" fontId="139" fillId="0" borderId="190" xfId="0" applyFont="1" applyBorder="1" applyAlignment="1">
      <alignment horizontal="center" vertical="center" shrinkToFit="1"/>
    </xf>
    <xf numFmtId="0" fontId="0" fillId="0" borderId="198" xfId="0" applyBorder="1" applyAlignment="1">
      <alignment horizontal="center" vertical="center"/>
    </xf>
    <xf numFmtId="0" fontId="0" fillId="0" borderId="199" xfId="0" applyBorder="1" applyAlignment="1">
      <alignment horizontal="center" vertical="center"/>
    </xf>
    <xf numFmtId="0" fontId="0" fillId="0" borderId="200" xfId="0" applyBorder="1" applyAlignment="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146" fillId="0" borderId="134" xfId="0" applyFont="1" applyBorder="1" applyAlignment="1" applyProtection="1">
      <alignment horizontal="center" vertical="center"/>
      <protection locked="0"/>
    </xf>
    <xf numFmtId="0" fontId="146" fillId="0" borderId="136" xfId="0" applyFont="1" applyBorder="1" applyAlignment="1" applyProtection="1">
      <alignment horizontal="center" vertical="center"/>
      <protection locked="0"/>
    </xf>
    <xf numFmtId="0" fontId="0" fillId="0" borderId="123"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146" fillId="0" borderId="122" xfId="0" applyFont="1" applyBorder="1" applyAlignment="1" applyProtection="1">
      <alignment horizontal="center" vertical="center"/>
      <protection locked="0"/>
    </xf>
    <xf numFmtId="0" fontId="146" fillId="0" borderId="139" xfId="0" applyFont="1" applyBorder="1" applyAlignment="1" applyProtection="1">
      <alignment horizontal="center" vertical="center"/>
      <protection locked="0"/>
    </xf>
    <xf numFmtId="0" fontId="0" fillId="0" borderId="161" xfId="0" applyBorder="1" applyProtection="1">
      <alignment vertical="center"/>
      <protection locked="0"/>
    </xf>
    <xf numFmtId="0" fontId="0" fillId="0" borderId="134" xfId="0" applyBorder="1" applyProtection="1">
      <alignment vertical="center"/>
      <protection locked="0"/>
    </xf>
    <xf numFmtId="0" fontId="0" fillId="0" borderId="100" xfId="0" applyBorder="1" applyProtection="1">
      <alignment vertical="center"/>
      <protection locked="0"/>
    </xf>
    <xf numFmtId="0" fontId="0" fillId="0" borderId="0" xfId="0" applyProtection="1">
      <alignment vertical="center"/>
      <protection locked="0"/>
    </xf>
    <xf numFmtId="0" fontId="0" fillId="0" borderId="168" xfId="0" applyBorder="1" applyProtection="1">
      <alignment vertical="center"/>
      <protection locked="0"/>
    </xf>
    <xf numFmtId="0" fontId="0" fillId="0" borderId="122" xfId="0" applyBorder="1" applyProtection="1">
      <alignment vertical="center"/>
      <protection locked="0"/>
    </xf>
    <xf numFmtId="0" fontId="117" fillId="0" borderId="166" xfId="0" applyFont="1" applyBorder="1" applyAlignment="1" applyProtection="1">
      <alignment vertical="center" wrapText="1"/>
      <protection locked="0"/>
    </xf>
    <xf numFmtId="0" fontId="117" fillId="0" borderId="134" xfId="0" applyFont="1" applyBorder="1" applyAlignment="1" applyProtection="1">
      <alignment vertical="center" wrapText="1"/>
      <protection locked="0"/>
    </xf>
    <xf numFmtId="0" fontId="117" fillId="0" borderId="109" xfId="0" applyFont="1" applyBorder="1" applyAlignment="1" applyProtection="1">
      <alignment vertical="center" wrapText="1"/>
      <protection locked="0"/>
    </xf>
    <xf numFmtId="0" fontId="117" fillId="0" borderId="141" xfId="0" applyFont="1" applyBorder="1" applyAlignment="1" applyProtection="1">
      <alignment vertical="center" wrapText="1"/>
      <protection locked="0"/>
    </xf>
    <xf numFmtId="0" fontId="117" fillId="0" borderId="0" xfId="0" applyFont="1" applyAlignment="1" applyProtection="1">
      <alignment vertical="center" wrapText="1"/>
      <protection locked="0"/>
    </xf>
    <xf numFmtId="0" fontId="117" fillId="0" borderId="133" xfId="0" applyFont="1" applyBorder="1" applyAlignment="1" applyProtection="1">
      <alignment vertical="center" wrapText="1"/>
      <protection locked="0"/>
    </xf>
    <xf numFmtId="0" fontId="119" fillId="0" borderId="166" xfId="0" applyFont="1" applyBorder="1" applyAlignment="1" applyProtection="1">
      <alignment horizontal="center" vertical="center"/>
      <protection locked="0"/>
    </xf>
    <xf numFmtId="0" fontId="119" fillId="0" borderId="134" xfId="0" applyFont="1" applyBorder="1" applyAlignment="1" applyProtection="1">
      <alignment horizontal="center" vertical="center"/>
      <protection locked="0"/>
    </xf>
    <xf numFmtId="0" fontId="119" fillId="0" borderId="109" xfId="0" applyFont="1" applyBorder="1" applyAlignment="1" applyProtection="1">
      <alignment horizontal="center" vertical="center"/>
      <protection locked="0"/>
    </xf>
    <xf numFmtId="0" fontId="119" fillId="0" borderId="141" xfId="0" applyFont="1" applyBorder="1" applyAlignment="1" applyProtection="1">
      <alignment horizontal="center" vertical="center"/>
      <protection locked="0"/>
    </xf>
    <xf numFmtId="0" fontId="119" fillId="0" borderId="0" xfId="0" applyFont="1" applyAlignment="1" applyProtection="1">
      <alignment horizontal="center" vertical="center"/>
      <protection locked="0"/>
    </xf>
    <xf numFmtId="0" fontId="119" fillId="0" borderId="133" xfId="0" applyFont="1" applyBorder="1" applyAlignment="1" applyProtection="1">
      <alignment horizontal="center" vertical="center"/>
      <protection locked="0"/>
    </xf>
    <xf numFmtId="0" fontId="119" fillId="0" borderId="123" xfId="0" applyFont="1" applyBorder="1" applyAlignment="1" applyProtection="1">
      <alignment horizontal="center" vertical="center"/>
      <protection locked="0"/>
    </xf>
    <xf numFmtId="0" fontId="119" fillId="0" borderId="122" xfId="0" applyFont="1" applyBorder="1" applyAlignment="1" applyProtection="1">
      <alignment horizontal="center" vertical="center"/>
      <protection locked="0"/>
    </xf>
    <xf numFmtId="0" fontId="119" fillId="0" borderId="124" xfId="0" applyFont="1" applyBorder="1" applyAlignment="1" applyProtection="1">
      <alignment horizontal="center" vertical="center"/>
      <protection locked="0"/>
    </xf>
    <xf numFmtId="0" fontId="119" fillId="0" borderId="20" xfId="0" applyFont="1" applyBorder="1" applyAlignment="1" applyProtection="1">
      <alignment horizontal="center" vertical="center"/>
      <protection locked="0"/>
    </xf>
    <xf numFmtId="0" fontId="119" fillId="0" borderId="203"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03" xfId="0" applyBorder="1" applyAlignment="1" applyProtection="1">
      <alignment horizontal="center" vertical="center"/>
      <protection locked="0"/>
    </xf>
    <xf numFmtId="0" fontId="0" fillId="0" borderId="122" xfId="0" applyBorder="1" applyAlignment="1" applyProtection="1">
      <alignment horizontal="left" vertical="center"/>
      <protection locked="0"/>
    </xf>
    <xf numFmtId="0" fontId="0" fillId="0" borderId="124" xfId="0" applyBorder="1" applyAlignment="1" applyProtection="1">
      <alignment horizontal="left" vertical="center"/>
      <protection locked="0"/>
    </xf>
    <xf numFmtId="0" fontId="0" fillId="0" borderId="204" xfId="0" applyBorder="1" applyAlignment="1" applyProtection="1">
      <alignment horizontal="center" vertical="center"/>
      <protection locked="0"/>
    </xf>
    <xf numFmtId="0" fontId="0" fillId="0" borderId="20" xfId="0" applyBorder="1" applyProtection="1">
      <alignment vertical="center"/>
      <protection locked="0"/>
    </xf>
    <xf numFmtId="0" fontId="0" fillId="0" borderId="204" xfId="0" applyBorder="1" applyProtection="1">
      <alignment vertical="center"/>
      <protection locked="0"/>
    </xf>
    <xf numFmtId="0" fontId="0" fillId="0" borderId="166"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49" fontId="143" fillId="0" borderId="134" xfId="0" applyNumberFormat="1" applyFont="1" applyBorder="1" applyAlignment="1" applyProtection="1">
      <alignment horizontal="center" vertical="center"/>
      <protection locked="0"/>
    </xf>
    <xf numFmtId="49" fontId="0" fillId="0" borderId="134" xfId="0" applyNumberFormat="1" applyBorder="1" applyAlignment="1" applyProtection="1">
      <alignment horizontal="center" vertical="center"/>
      <protection locked="0"/>
    </xf>
    <xf numFmtId="49" fontId="0" fillId="0" borderId="122" xfId="0" applyNumberFormat="1" applyBorder="1" applyAlignment="1" applyProtection="1">
      <alignment horizontal="center" vertical="center"/>
      <protection locked="0"/>
    </xf>
    <xf numFmtId="0" fontId="144" fillId="0" borderId="134" xfId="0" applyFont="1" applyBorder="1" applyAlignment="1" applyProtection="1">
      <alignment horizontal="center" vertical="center"/>
      <protection locked="0"/>
    </xf>
    <xf numFmtId="0" fontId="144" fillId="0" borderId="109" xfId="0" applyFont="1" applyBorder="1" applyAlignment="1" applyProtection="1">
      <alignment horizontal="center" vertical="center"/>
      <protection locked="0"/>
    </xf>
    <xf numFmtId="0" fontId="144" fillId="0" borderId="122" xfId="0" applyFont="1" applyBorder="1" applyAlignment="1" applyProtection="1">
      <alignment horizontal="center" vertical="center"/>
      <protection locked="0"/>
    </xf>
    <xf numFmtId="0" fontId="144" fillId="0" borderId="124" xfId="0" applyFont="1" applyBorder="1" applyAlignment="1" applyProtection="1">
      <alignment horizontal="center" vertical="center"/>
      <protection locked="0"/>
    </xf>
    <xf numFmtId="0" fontId="0" fillId="0" borderId="204" xfId="0" applyBorder="1" applyAlignment="1" applyProtection="1">
      <alignment horizontal="center" vertical="center" wrapText="1"/>
      <protection locked="0"/>
    </xf>
    <xf numFmtId="0" fontId="147" fillId="0" borderId="195" xfId="0" applyFont="1" applyBorder="1" applyAlignment="1" applyProtection="1">
      <alignment horizontal="center" vertical="center"/>
      <protection locked="0"/>
    </xf>
    <xf numFmtId="0" fontId="147" fillId="0" borderId="196" xfId="0" applyFont="1" applyBorder="1" applyAlignment="1" applyProtection="1">
      <alignment horizontal="center" vertical="center"/>
      <protection locked="0"/>
    </xf>
    <xf numFmtId="0" fontId="147" fillId="0" borderId="197" xfId="0" applyFont="1" applyBorder="1" applyAlignment="1" applyProtection="1">
      <alignment horizontal="center" vertical="center"/>
      <protection locked="0"/>
    </xf>
    <xf numFmtId="0" fontId="0" fillId="0" borderId="195" xfId="0" applyBorder="1" applyAlignment="1" applyProtection="1">
      <alignment horizontal="center" vertical="center" wrapText="1"/>
      <protection locked="0"/>
    </xf>
    <xf numFmtId="0" fontId="0" fillId="0" borderId="197" xfId="0" applyBorder="1" applyAlignment="1" applyProtection="1">
      <alignment horizontal="center" vertical="center"/>
      <protection locked="0"/>
    </xf>
    <xf numFmtId="0" fontId="142" fillId="0" borderId="195" xfId="0" applyFont="1" applyBorder="1" applyAlignment="1" applyProtection="1">
      <alignment vertical="center" shrinkToFit="1"/>
      <protection locked="0"/>
    </xf>
    <xf numFmtId="0" fontId="142" fillId="0" borderId="196" xfId="0" applyFont="1" applyBorder="1" applyAlignment="1" applyProtection="1">
      <alignment vertical="center" shrinkToFit="1"/>
      <protection locked="0"/>
    </xf>
    <xf numFmtId="0" fontId="0" fillId="0" borderId="196" xfId="0" applyBorder="1" applyAlignment="1" applyProtection="1">
      <alignment vertical="center" shrinkToFit="1"/>
      <protection locked="0"/>
    </xf>
    <xf numFmtId="0" fontId="0" fillId="0" borderId="205" xfId="0" applyBorder="1" applyAlignment="1" applyProtection="1">
      <alignment vertical="center" shrinkToFit="1"/>
      <protection locked="0"/>
    </xf>
    <xf numFmtId="0" fontId="0" fillId="0" borderId="206" xfId="0" applyBorder="1" applyAlignment="1" applyProtection="1">
      <alignment horizontal="center" vertical="center" wrapText="1"/>
      <protection locked="0"/>
    </xf>
    <xf numFmtId="0" fontId="0" fillId="0" borderId="207" xfId="0" applyBorder="1" applyAlignment="1" applyProtection="1">
      <alignment horizontal="center" vertical="center" wrapText="1"/>
      <protection locked="0"/>
    </xf>
    <xf numFmtId="0" fontId="147" fillId="0" borderId="207" xfId="0" applyFont="1" applyBorder="1" applyAlignment="1" applyProtection="1">
      <alignment horizontal="center" vertical="center"/>
      <protection locked="0"/>
    </xf>
    <xf numFmtId="0" fontId="147" fillId="0" borderId="209" xfId="0" applyFont="1" applyBorder="1" applyAlignment="1" applyProtection="1">
      <alignment horizontal="center" vertical="center"/>
      <protection locked="0"/>
    </xf>
    <xf numFmtId="0" fontId="149" fillId="0" borderId="102" xfId="0" applyFont="1" applyBorder="1" applyProtection="1">
      <alignment vertical="center"/>
      <protection locked="0"/>
    </xf>
    <xf numFmtId="0" fontId="149" fillId="0" borderId="103" xfId="0" applyFont="1" applyBorder="1" applyProtection="1">
      <alignment vertical="center"/>
      <protection locked="0"/>
    </xf>
    <xf numFmtId="0" fontId="0" fillId="0" borderId="184" xfId="0" applyBorder="1" applyAlignment="1">
      <alignment vertical="center" textRotation="255"/>
    </xf>
    <xf numFmtId="0" fontId="0" fillId="0" borderId="185" xfId="0" applyBorder="1" applyAlignment="1">
      <alignment vertical="center" textRotation="255"/>
    </xf>
    <xf numFmtId="0" fontId="0" fillId="0" borderId="186" xfId="0" applyBorder="1" applyAlignment="1">
      <alignment vertical="center" textRotation="255"/>
    </xf>
    <xf numFmtId="0" fontId="0" fillId="0" borderId="0" xfId="0" applyAlignment="1" applyProtection="1">
      <alignment horizontal="center" vertical="center" wrapText="1"/>
      <protection locked="0"/>
    </xf>
    <xf numFmtId="0" fontId="0" fillId="0" borderId="52" xfId="0" applyBorder="1" applyAlignment="1" applyProtection="1">
      <alignment horizontal="center" vertical="center" textRotation="255" wrapText="1"/>
      <protection locked="0"/>
    </xf>
    <xf numFmtId="0" fontId="0" fillId="0" borderId="210" xfId="0" applyBorder="1" applyAlignment="1" applyProtection="1">
      <alignment horizontal="center" vertical="center" textRotation="255" wrapText="1"/>
      <protection locked="0"/>
    </xf>
    <xf numFmtId="0" fontId="0" fillId="0" borderId="100" xfId="0" applyBorder="1" applyAlignment="1" applyProtection="1">
      <alignment horizontal="center" vertical="center" textRotation="255" wrapText="1"/>
      <protection locked="0"/>
    </xf>
    <xf numFmtId="0" fontId="0" fillId="0" borderId="133" xfId="0" applyBorder="1" applyAlignment="1" applyProtection="1">
      <alignment horizontal="center" vertical="center" textRotation="255" wrapText="1"/>
      <protection locked="0"/>
    </xf>
    <xf numFmtId="0" fontId="0" fillId="0" borderId="101" xfId="0" applyBorder="1" applyAlignment="1" applyProtection="1">
      <alignment horizontal="center" vertical="center" textRotation="255" wrapText="1"/>
      <protection locked="0"/>
    </xf>
    <xf numFmtId="0" fontId="0" fillId="0" borderId="105" xfId="0" applyBorder="1" applyAlignment="1" applyProtection="1">
      <alignment horizontal="center" vertical="center" textRotation="255" wrapText="1"/>
      <protection locked="0"/>
    </xf>
    <xf numFmtId="0" fontId="150" fillId="0" borderId="140" xfId="0" applyFont="1" applyBorder="1" applyAlignment="1" applyProtection="1">
      <alignment horizontal="center" vertical="center"/>
      <protection locked="0"/>
    </xf>
    <xf numFmtId="0" fontId="150" fillId="0" borderId="210" xfId="0" applyFont="1" applyBorder="1" applyAlignment="1" applyProtection="1">
      <alignment horizontal="center" vertical="center"/>
      <protection locked="0"/>
    </xf>
    <xf numFmtId="0" fontId="147" fillId="0" borderId="200" xfId="0" applyFont="1" applyBorder="1" applyAlignment="1" applyProtection="1">
      <alignment horizontal="center" vertical="center"/>
      <protection locked="0"/>
    </xf>
    <xf numFmtId="0" fontId="147" fillId="0" borderId="199" xfId="0" applyFont="1" applyBorder="1" applyAlignment="1" applyProtection="1">
      <alignment horizontal="center" vertical="center"/>
      <protection locked="0"/>
    </xf>
    <xf numFmtId="0" fontId="147" fillId="0" borderId="202" xfId="0" applyFont="1" applyBorder="1" applyAlignment="1" applyProtection="1">
      <alignment horizontal="center" vertical="center"/>
      <protection locked="0"/>
    </xf>
    <xf numFmtId="0" fontId="150" fillId="0" borderId="20" xfId="0" applyFont="1" applyBorder="1" applyAlignment="1" applyProtection="1">
      <alignment horizontal="center" vertical="center"/>
      <protection locked="0"/>
    </xf>
    <xf numFmtId="0" fontId="147" fillId="0" borderId="205" xfId="0" applyFont="1" applyBorder="1" applyAlignment="1" applyProtection="1">
      <alignment horizontal="center" vertical="center"/>
      <protection locked="0"/>
    </xf>
    <xf numFmtId="0" fontId="150" fillId="0" borderId="108" xfId="0" applyFont="1" applyBorder="1" applyAlignment="1" applyProtection="1">
      <alignment horizontal="center" vertical="center"/>
      <protection locked="0"/>
    </xf>
    <xf numFmtId="0" fontId="150" fillId="0" borderId="105" xfId="0" applyFont="1" applyBorder="1" applyAlignment="1" applyProtection="1">
      <alignment horizontal="center" vertical="center"/>
      <protection locked="0"/>
    </xf>
    <xf numFmtId="0" fontId="147" fillId="0" borderId="211" xfId="0" applyFont="1" applyBorder="1" applyAlignment="1" applyProtection="1">
      <alignment horizontal="center" vertical="center"/>
      <protection locked="0"/>
    </xf>
    <xf numFmtId="0" fontId="41" fillId="0" borderId="25" xfId="0" applyFont="1" applyBorder="1" applyAlignment="1">
      <alignment horizontal="center" vertical="center"/>
    </xf>
    <xf numFmtId="0" fontId="41" fillId="0" borderId="1" xfId="0" applyFont="1" applyBorder="1" applyAlignment="1">
      <alignment horizontal="center" vertical="center"/>
    </xf>
    <xf numFmtId="0" fontId="41" fillId="0" borderId="8" xfId="0" applyFont="1" applyBorder="1" applyAlignment="1">
      <alignment horizontal="center" vertical="center"/>
    </xf>
    <xf numFmtId="0" fontId="41" fillId="0" borderId="0" xfId="0" applyFont="1" applyAlignment="1">
      <alignment horizontal="center" vertical="center"/>
    </xf>
    <xf numFmtId="0" fontId="41" fillId="0" borderId="27" xfId="0" applyFont="1" applyBorder="1" applyAlignment="1">
      <alignment horizontal="center" vertical="center"/>
    </xf>
    <xf numFmtId="0" fontId="41" fillId="0" borderId="3" xfId="0" applyFont="1" applyBorder="1" applyAlignment="1">
      <alignment horizontal="center" vertical="center"/>
    </xf>
    <xf numFmtId="0" fontId="40" fillId="0" borderId="1" xfId="0" applyFont="1" applyBorder="1" applyAlignment="1">
      <alignment horizontal="left" vertical="center"/>
    </xf>
    <xf numFmtId="0" fontId="40" fillId="0" borderId="30" xfId="0" applyFont="1" applyBorder="1" applyAlignment="1">
      <alignment horizontal="left" vertical="center"/>
    </xf>
    <xf numFmtId="0" fontId="40" fillId="0" borderId="0" xfId="0" applyFont="1" applyAlignment="1">
      <alignment horizontal="left" vertical="center"/>
    </xf>
    <xf numFmtId="0" fontId="40" fillId="0" borderId="23" xfId="0" applyFont="1" applyBorder="1" applyAlignment="1">
      <alignment horizontal="left" vertical="center"/>
    </xf>
    <xf numFmtId="0" fontId="40" fillId="0" borderId="3" xfId="0" applyFont="1" applyBorder="1" applyAlignment="1">
      <alignment horizontal="left" vertical="center"/>
    </xf>
    <xf numFmtId="0" fontId="40" fillId="0" borderId="31" xfId="0" applyFont="1" applyBorder="1" applyAlignment="1">
      <alignment horizontal="left" vertical="center"/>
    </xf>
    <xf numFmtId="0" fontId="41" fillId="0" borderId="1" xfId="0" applyFont="1" applyBorder="1" applyAlignment="1">
      <alignment horizontal="center" vertical="center" shrinkToFit="1"/>
    </xf>
    <xf numFmtId="0" fontId="41" fillId="0" borderId="0" xfId="0" applyFont="1" applyAlignment="1">
      <alignment horizontal="center" vertical="center" shrinkToFit="1"/>
    </xf>
    <xf numFmtId="0" fontId="41" fillId="0" borderId="3" xfId="0" applyFont="1" applyBorder="1" applyAlignment="1">
      <alignment horizontal="center" vertical="center" shrinkToFit="1"/>
    </xf>
    <xf numFmtId="0" fontId="40" fillId="0" borderId="1" xfId="0" applyFont="1" applyBorder="1" applyAlignment="1">
      <alignment horizontal="left" vertical="center" shrinkToFit="1"/>
    </xf>
    <xf numFmtId="0" fontId="40" fillId="0" borderId="30" xfId="0" applyFont="1" applyBorder="1" applyAlignment="1">
      <alignment horizontal="left" vertical="center" shrinkToFit="1"/>
    </xf>
    <xf numFmtId="0" fontId="40" fillId="0" borderId="0" xfId="0" applyFont="1" applyAlignment="1">
      <alignment horizontal="left" vertical="center" shrinkToFit="1"/>
    </xf>
    <xf numFmtId="0" fontId="40" fillId="0" borderId="23" xfId="0" applyFont="1" applyBorder="1" applyAlignment="1">
      <alignment horizontal="left" vertical="center" shrinkToFit="1"/>
    </xf>
    <xf numFmtId="0" fontId="40" fillId="0" borderId="3" xfId="0" applyFont="1" applyBorder="1" applyAlignment="1">
      <alignment horizontal="left" vertical="center" shrinkToFit="1"/>
    </xf>
    <xf numFmtId="0" fontId="40" fillId="0" borderId="31" xfId="0" applyFont="1" applyBorder="1" applyAlignment="1">
      <alignment horizontal="left" vertical="center" shrinkToFit="1"/>
    </xf>
    <xf numFmtId="0" fontId="40" fillId="0" borderId="27" xfId="0" applyFont="1" applyBorder="1" applyAlignment="1">
      <alignment horizontal="center" vertical="center" shrinkToFit="1"/>
    </xf>
    <xf numFmtId="0" fontId="40" fillId="0" borderId="3" xfId="0" applyFont="1" applyBorder="1" applyAlignment="1">
      <alignment vertical="center" shrinkToFit="1"/>
    </xf>
    <xf numFmtId="0" fontId="40" fillId="0" borderId="31" xfId="0" applyFont="1" applyBorder="1" applyAlignment="1">
      <alignment vertical="center" shrinkToFit="1"/>
    </xf>
    <xf numFmtId="0" fontId="40" fillId="0" borderId="3" xfId="0" applyFont="1" applyBorder="1" applyAlignment="1">
      <alignment horizontal="center" vertical="center" shrinkToFit="1"/>
    </xf>
    <xf numFmtId="0" fontId="40" fillId="0" borderId="31" xfId="0" applyFont="1" applyBorder="1" applyAlignment="1">
      <alignment horizontal="center" vertical="center" shrinkToFit="1"/>
    </xf>
    <xf numFmtId="0" fontId="40" fillId="0" borderId="42" xfId="0" applyFont="1" applyBorder="1" applyAlignment="1">
      <alignment horizontal="center" vertical="center" shrinkToFit="1"/>
    </xf>
    <xf numFmtId="0" fontId="40" fillId="0" borderId="43" xfId="0" applyFont="1" applyBorder="1" applyAlignment="1">
      <alignment horizontal="center" vertical="center" shrinkToFit="1"/>
    </xf>
    <xf numFmtId="0" fontId="40" fillId="0" borderId="167" xfId="0" applyFont="1" applyBorder="1" applyAlignment="1">
      <alignment horizontal="center" vertical="center" shrinkToFit="1"/>
    </xf>
    <xf numFmtId="0" fontId="19" fillId="0" borderId="25" xfId="0" applyFont="1" applyBorder="1" applyAlignment="1" applyProtection="1">
      <alignment horizontal="center" vertical="center" shrinkToFit="1"/>
      <protection locked="0"/>
    </xf>
    <xf numFmtId="0" fontId="19" fillId="0" borderId="1" xfId="0" applyFont="1" applyBorder="1" applyAlignment="1" applyProtection="1">
      <alignment vertical="center" shrinkToFit="1"/>
      <protection locked="0"/>
    </xf>
    <xf numFmtId="0" fontId="19" fillId="0" borderId="30" xfId="0" applyFont="1" applyBorder="1" applyAlignment="1" applyProtection="1">
      <alignment vertical="center" shrinkToFit="1"/>
      <protection locked="0"/>
    </xf>
    <xf numFmtId="0" fontId="19" fillId="0" borderId="8" xfId="0" applyFont="1" applyBorder="1" applyAlignment="1" applyProtection="1">
      <alignment vertical="center" shrinkToFit="1"/>
      <protection locked="0"/>
    </xf>
    <xf numFmtId="0" fontId="19" fillId="0" borderId="0" xfId="0" applyFont="1" applyAlignment="1" applyProtection="1">
      <alignment vertical="center" shrinkToFit="1"/>
      <protection locked="0"/>
    </xf>
    <xf numFmtId="0" fontId="19" fillId="0" borderId="23" xfId="0" applyFont="1" applyBorder="1" applyAlignment="1" applyProtection="1">
      <alignment vertical="center" shrinkToFit="1"/>
      <protection locked="0"/>
    </xf>
    <xf numFmtId="0" fontId="19" fillId="0" borderId="27"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19" fillId="0" borderId="31" xfId="0" applyFont="1" applyBorder="1" applyAlignment="1" applyProtection="1">
      <alignment vertical="center" shrinkToFit="1"/>
      <protection locked="0"/>
    </xf>
    <xf numFmtId="0" fontId="40" fillId="0" borderId="25"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0" xfId="0" applyFont="1" applyAlignment="1">
      <alignment horizontal="center" vertical="center" shrinkToFit="1"/>
    </xf>
    <xf numFmtId="49" fontId="41" fillId="0" borderId="25" xfId="0" applyNumberFormat="1" applyFont="1" applyBorder="1" applyAlignment="1">
      <alignment horizontal="center" vertical="center" shrinkToFit="1"/>
    </xf>
    <xf numFmtId="49" fontId="41" fillId="0" borderId="1" xfId="0" applyNumberFormat="1" applyFont="1" applyBorder="1" applyAlignment="1">
      <alignment horizontal="center" vertical="center" shrinkToFit="1"/>
    </xf>
    <xf numFmtId="49" fontId="41" fillId="0" borderId="30" xfId="0" applyNumberFormat="1" applyFont="1" applyBorder="1" applyAlignment="1">
      <alignment horizontal="center" vertical="center" shrinkToFit="1"/>
    </xf>
    <xf numFmtId="49" fontId="41" fillId="0" borderId="8" xfId="0" applyNumberFormat="1" applyFont="1" applyBorder="1" applyAlignment="1">
      <alignment horizontal="center" vertical="center" shrinkToFit="1"/>
    </xf>
    <xf numFmtId="49" fontId="41" fillId="0" borderId="0" xfId="0" applyNumberFormat="1" applyFont="1" applyAlignment="1">
      <alignment horizontal="center" vertical="center" shrinkToFit="1"/>
    </xf>
    <xf numFmtId="49" fontId="41" fillId="0" borderId="23" xfId="0" applyNumberFormat="1" applyFont="1" applyBorder="1" applyAlignment="1">
      <alignment horizontal="center" vertical="center" shrinkToFit="1"/>
    </xf>
    <xf numFmtId="49" fontId="41" fillId="0" borderId="27" xfId="0" applyNumberFormat="1" applyFont="1" applyBorder="1" applyAlignment="1">
      <alignment horizontal="center" vertical="center" shrinkToFit="1"/>
    </xf>
    <xf numFmtId="49" fontId="41" fillId="0" borderId="3" xfId="0" applyNumberFormat="1" applyFont="1" applyBorder="1" applyAlignment="1">
      <alignment horizontal="center" vertical="center" shrinkToFit="1"/>
    </xf>
    <xf numFmtId="49" fontId="41" fillId="0" borderId="31" xfId="0" applyNumberFormat="1" applyFont="1" applyBorder="1" applyAlignment="1">
      <alignment horizontal="center" vertical="center" shrinkToFit="1"/>
    </xf>
    <xf numFmtId="0" fontId="0" fillId="0" borderId="1" xfId="0" applyBorder="1" applyAlignment="1">
      <alignment horizontal="center" vertical="center" shrinkToFit="1"/>
    </xf>
    <xf numFmtId="0" fontId="10" fillId="0" borderId="0" xfId="0" applyFont="1" applyAlignment="1">
      <alignment horizontal="center" vertical="center" shrinkToFit="1"/>
    </xf>
    <xf numFmtId="0" fontId="41" fillId="0" borderId="0" xfId="0" applyFont="1" applyAlignment="1">
      <alignment horizontal="center" shrinkToFit="1"/>
    </xf>
    <xf numFmtId="0" fontId="41" fillId="0" borderId="0" xfId="0" applyFont="1" applyAlignment="1">
      <alignment horizontal="distributed" shrinkToFit="1"/>
    </xf>
    <xf numFmtId="0" fontId="45" fillId="0" borderId="0" xfId="0" applyFont="1" applyAlignment="1">
      <alignment horizontal="center" vertical="center" shrinkToFit="1"/>
    </xf>
    <xf numFmtId="0" fontId="41" fillId="0" borderId="0" xfId="0" applyFont="1" applyAlignment="1">
      <alignment horizontal="center" vertical="top" shrinkToFit="1"/>
    </xf>
    <xf numFmtId="0" fontId="41" fillId="0" borderId="0" xfId="0" applyFont="1" applyAlignment="1">
      <alignment horizontal="distributed" vertical="top" shrinkToFit="1"/>
    </xf>
    <xf numFmtId="0" fontId="41" fillId="0" borderId="0" xfId="0" applyFont="1" applyAlignment="1">
      <alignment horizontal="left" vertical="center" shrinkToFit="1"/>
    </xf>
    <xf numFmtId="0" fontId="41" fillId="0" borderId="29" xfId="0" applyFont="1" applyBorder="1" applyAlignment="1">
      <alignment horizontal="left" vertical="center" shrinkToFit="1"/>
    </xf>
    <xf numFmtId="0" fontId="41" fillId="0" borderId="102" xfId="0" applyFont="1" applyBorder="1" applyAlignment="1">
      <alignment horizontal="left" vertical="center" shrinkToFit="1"/>
    </xf>
    <xf numFmtId="0" fontId="41" fillId="0" borderId="103" xfId="0" applyFont="1" applyBorder="1" applyAlignment="1">
      <alignment horizontal="left" vertical="center" shrinkToFit="1"/>
    </xf>
    <xf numFmtId="0" fontId="41" fillId="0" borderId="97" xfId="0" applyFont="1" applyBorder="1" applyAlignment="1">
      <alignment horizontal="center" vertical="center" shrinkToFit="1"/>
    </xf>
    <xf numFmtId="0" fontId="41" fillId="0" borderId="98" xfId="0" applyFont="1" applyBorder="1" applyAlignment="1">
      <alignment horizontal="center" vertical="center" shrinkToFit="1"/>
    </xf>
    <xf numFmtId="0" fontId="41" fillId="0" borderId="53" xfId="0" applyFont="1" applyBorder="1" applyAlignment="1">
      <alignment horizontal="center" vertical="center" shrinkToFit="1"/>
    </xf>
    <xf numFmtId="0" fontId="41" fillId="0" borderId="104" xfId="0" applyFont="1" applyBorder="1" applyAlignment="1">
      <alignment horizontal="center" vertical="center" shrinkToFit="1"/>
    </xf>
    <xf numFmtId="0" fontId="41" fillId="0" borderId="122" xfId="0" applyFont="1" applyBorder="1" applyAlignment="1">
      <alignment horizontal="center" vertical="center" shrinkToFit="1"/>
    </xf>
    <xf numFmtId="0" fontId="41" fillId="0" borderId="138" xfId="0" applyFont="1" applyBorder="1" applyAlignment="1">
      <alignment horizontal="center" vertical="center" shrinkToFit="1"/>
    </xf>
    <xf numFmtId="0" fontId="41" fillId="0" borderId="54" xfId="0" applyFont="1" applyBorder="1" applyAlignment="1">
      <alignment horizontal="center" vertical="center" shrinkToFit="1"/>
    </xf>
    <xf numFmtId="0" fontId="41" fillId="0" borderId="48" xfId="0" applyFont="1" applyBorder="1" applyAlignment="1">
      <alignment horizontal="center" vertical="center" shrinkToFit="1"/>
    </xf>
    <xf numFmtId="0" fontId="42" fillId="4" borderId="98" xfId="0" applyFont="1" applyFill="1" applyBorder="1" applyAlignment="1" applyProtection="1">
      <alignment horizontal="center" vertical="center" shrinkToFit="1"/>
      <protection locked="0"/>
    </xf>
    <xf numFmtId="0" fontId="42" fillId="4" borderId="122" xfId="0" applyFont="1" applyFill="1" applyBorder="1" applyAlignment="1" applyProtection="1">
      <alignment horizontal="center" vertical="center" shrinkToFit="1"/>
      <protection locked="0"/>
    </xf>
    <xf numFmtId="0" fontId="42" fillId="5" borderId="98" xfId="0" applyFont="1" applyFill="1" applyBorder="1" applyAlignment="1" applyProtection="1">
      <alignment horizontal="center" vertical="center" shrinkToFit="1"/>
      <protection locked="0"/>
    </xf>
    <xf numFmtId="0" fontId="42" fillId="5" borderId="122" xfId="0" applyFont="1" applyFill="1" applyBorder="1" applyAlignment="1" applyProtection="1">
      <alignment horizontal="center" vertical="center" shrinkToFit="1"/>
      <protection locked="0"/>
    </xf>
    <xf numFmtId="0" fontId="41" fillId="0" borderId="99" xfId="0" applyFont="1" applyBorder="1" applyAlignment="1">
      <alignment horizontal="center" vertical="center" shrinkToFit="1"/>
    </xf>
    <xf numFmtId="0" fontId="41" fillId="0" borderId="139"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56" xfId="0" applyFont="1" applyBorder="1" applyAlignment="1">
      <alignment horizontal="center" vertical="center" shrinkToFit="1"/>
    </xf>
    <xf numFmtId="0" fontId="41" fillId="0" borderId="38" xfId="0" applyFont="1" applyBorder="1" applyAlignment="1">
      <alignment horizontal="center" vertical="center" shrinkToFit="1"/>
    </xf>
    <xf numFmtId="0" fontId="41" fillId="0" borderId="57" xfId="0" applyFont="1" applyBorder="1" applyAlignment="1">
      <alignment horizontal="center" vertical="center" shrinkToFit="1"/>
    </xf>
    <xf numFmtId="0" fontId="41" fillId="0" borderId="42" xfId="0" applyFont="1" applyBorder="1" applyAlignment="1">
      <alignment horizontal="center" vertical="center" shrinkToFit="1"/>
    </xf>
    <xf numFmtId="0" fontId="41" fillId="0" borderId="43" xfId="0" applyFont="1" applyBorder="1" applyAlignment="1">
      <alignment horizontal="center" vertical="center" shrinkToFit="1"/>
    </xf>
    <xf numFmtId="0" fontId="41" fillId="0" borderId="44" xfId="0" applyFont="1" applyBorder="1" applyAlignment="1">
      <alignment horizontal="center" vertical="center" shrinkToFit="1"/>
    </xf>
    <xf numFmtId="0" fontId="42" fillId="6" borderId="58" xfId="0" applyFont="1" applyFill="1" applyBorder="1" applyAlignment="1" applyProtection="1">
      <alignment horizontal="center" vertical="center" shrinkToFit="1"/>
      <protection locked="0"/>
    </xf>
    <xf numFmtId="0" fontId="42" fillId="6" borderId="98" xfId="0" applyFont="1" applyFill="1" applyBorder="1" applyAlignment="1" applyProtection="1">
      <alignment horizontal="center" vertical="center" shrinkToFit="1"/>
      <protection locked="0"/>
    </xf>
    <xf numFmtId="0" fontId="42" fillId="6" borderId="32" xfId="0" applyFont="1" applyFill="1" applyBorder="1" applyAlignment="1" applyProtection="1">
      <alignment horizontal="center" vertical="center" shrinkToFit="1"/>
      <protection locked="0"/>
    </xf>
    <xf numFmtId="0" fontId="42" fillId="6" borderId="3" xfId="0" applyFont="1" applyFill="1" applyBorder="1" applyAlignment="1" applyProtection="1">
      <alignment horizontal="center" vertical="center" shrinkToFit="1"/>
      <protection locked="0"/>
    </xf>
    <xf numFmtId="0" fontId="42" fillId="5" borderId="0" xfId="0" applyFont="1" applyFill="1" applyAlignment="1" applyProtection="1">
      <alignment horizontal="center" vertical="center" shrinkToFit="1"/>
      <protection locked="0"/>
    </xf>
    <xf numFmtId="0" fontId="42" fillId="5" borderId="3" xfId="0" applyFont="1" applyFill="1" applyBorder="1" applyAlignment="1" applyProtection="1">
      <alignment horizontal="center" vertical="center" shrinkToFit="1"/>
      <protection locked="0"/>
    </xf>
    <xf numFmtId="0" fontId="41" fillId="0" borderId="134" xfId="0" applyFont="1" applyBorder="1" applyAlignment="1">
      <alignment horizontal="center" vertical="center" shrinkToFit="1"/>
    </xf>
    <xf numFmtId="0" fontId="42" fillId="5" borderId="134" xfId="0" applyFont="1" applyFill="1" applyBorder="1" applyAlignment="1" applyProtection="1">
      <alignment horizontal="center" vertical="center" shrinkToFit="1"/>
      <protection locked="0"/>
    </xf>
    <xf numFmtId="0" fontId="41" fillId="0" borderId="29"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45" xfId="0" applyFont="1" applyBorder="1" applyAlignment="1">
      <alignment horizontal="center" vertical="center" shrinkToFit="1"/>
    </xf>
    <xf numFmtId="0" fontId="41" fillId="0" borderId="46" xfId="0" applyFont="1" applyBorder="1" applyAlignment="1">
      <alignment horizontal="center" vertical="center" shrinkToFit="1"/>
    </xf>
    <xf numFmtId="0" fontId="41" fillId="0" borderId="47" xfId="0" applyFont="1" applyBorder="1" applyAlignment="1">
      <alignment horizontal="center" vertical="center" shrinkToFit="1"/>
    </xf>
    <xf numFmtId="0" fontId="42" fillId="0" borderId="7" xfId="0" applyFont="1" applyBorder="1" applyAlignment="1">
      <alignment horizontal="center" vertical="center" shrinkToFit="1"/>
    </xf>
    <xf numFmtId="0" fontId="42" fillId="0" borderId="1" xfId="0" applyFont="1" applyBorder="1" applyAlignment="1">
      <alignment horizontal="center" vertical="center" shrinkToFit="1"/>
    </xf>
    <xf numFmtId="0" fontId="42" fillId="0" borderId="141" xfId="0" applyFont="1" applyBorder="1" applyAlignment="1">
      <alignment horizontal="center" vertical="center" shrinkToFit="1"/>
    </xf>
    <xf numFmtId="0" fontId="42" fillId="0" borderId="0" xfId="0" applyFont="1" applyAlignment="1">
      <alignment horizontal="center" vertical="center" shrinkToFit="1"/>
    </xf>
    <xf numFmtId="0" fontId="42" fillId="0" borderId="123" xfId="0" applyFont="1" applyBorder="1" applyAlignment="1">
      <alignment horizontal="center" vertical="center" shrinkToFit="1"/>
    </xf>
    <xf numFmtId="0" fontId="42" fillId="0" borderId="122" xfId="0" applyFont="1" applyBorder="1" applyAlignment="1">
      <alignment horizontal="center" vertical="center" shrinkToFit="1"/>
    </xf>
    <xf numFmtId="0" fontId="42" fillId="5" borderId="1" xfId="0" applyFont="1" applyFill="1" applyBorder="1" applyAlignment="1" applyProtection="1">
      <alignment horizontal="center" vertical="center" shrinkToFit="1"/>
      <protection locked="0"/>
    </xf>
    <xf numFmtId="0" fontId="41" fillId="0" borderId="30" xfId="0" applyFont="1" applyBorder="1" applyAlignment="1">
      <alignment horizontal="center" vertical="center" shrinkToFit="1"/>
    </xf>
    <xf numFmtId="0" fontId="41" fillId="0" borderId="23" xfId="0" applyFont="1" applyBorder="1" applyAlignment="1">
      <alignment horizontal="center" vertical="center" shrinkToFit="1"/>
    </xf>
    <xf numFmtId="0" fontId="41" fillId="0" borderId="25" xfId="0" applyFont="1" applyBorder="1" applyAlignment="1">
      <alignment horizontal="center" vertical="center" shrinkToFit="1"/>
    </xf>
    <xf numFmtId="0" fontId="41" fillId="0" borderId="8" xfId="0" applyFont="1" applyBorder="1" applyAlignment="1">
      <alignment horizontal="center" vertical="center" shrinkToFit="1"/>
    </xf>
    <xf numFmtId="0" fontId="41" fillId="0" borderId="27" xfId="0" applyFont="1" applyBorder="1" applyAlignment="1">
      <alignment horizontal="center" vertical="center" shrinkToFit="1"/>
    </xf>
    <xf numFmtId="0" fontId="42" fillId="0" borderId="3" xfId="0" applyFont="1" applyBorder="1" applyAlignment="1">
      <alignment horizontal="center" vertical="center" shrinkToFit="1"/>
    </xf>
    <xf numFmtId="0" fontId="41" fillId="0" borderId="24" xfId="0" applyFont="1" applyBorder="1" applyAlignment="1">
      <alignment horizontal="center" vertical="center" shrinkToFit="1"/>
    </xf>
    <xf numFmtId="0" fontId="41" fillId="0" borderId="22" xfId="0" applyFont="1" applyBorder="1" applyAlignment="1">
      <alignment horizontal="center" vertical="center" wrapText="1" shrinkToFit="1"/>
    </xf>
    <xf numFmtId="0" fontId="41" fillId="0" borderId="134" xfId="0" applyFont="1" applyBorder="1" applyAlignment="1">
      <alignment horizontal="center" vertical="center" wrapText="1" shrinkToFit="1"/>
    </xf>
    <xf numFmtId="0" fontId="41" fillId="0" borderId="118" xfId="0" applyFont="1" applyBorder="1" applyAlignment="1">
      <alignment horizontal="center" vertical="center" wrapText="1" shrinkToFit="1"/>
    </xf>
    <xf numFmtId="0" fontId="41" fillId="0" borderId="5" xfId="0" applyFont="1" applyBorder="1" applyAlignment="1">
      <alignment horizontal="center" vertical="center" wrapText="1" shrinkToFit="1"/>
    </xf>
    <xf numFmtId="0" fontId="41" fillId="0" borderId="0" xfId="0" applyFont="1" applyAlignment="1">
      <alignment horizontal="center" vertical="center" wrapText="1" shrinkToFit="1"/>
    </xf>
    <xf numFmtId="0" fontId="41" fillId="0" borderId="23" xfId="0" applyFont="1" applyBorder="1" applyAlignment="1">
      <alignment horizontal="center" vertical="center" wrapText="1" shrinkToFit="1"/>
    </xf>
    <xf numFmtId="0" fontId="41" fillId="0" borderId="104" xfId="0" applyFont="1" applyBorder="1" applyAlignment="1">
      <alignment horizontal="center" vertical="center" wrapText="1" shrinkToFit="1"/>
    </xf>
    <xf numFmtId="0" fontId="41" fillId="0" borderId="122" xfId="0" applyFont="1" applyBorder="1" applyAlignment="1">
      <alignment horizontal="center" vertical="center" wrapText="1" shrinkToFit="1"/>
    </xf>
    <xf numFmtId="0" fontId="41" fillId="0" borderId="138" xfId="0" applyFont="1" applyBorder="1" applyAlignment="1">
      <alignment horizontal="center" vertical="center" wrapText="1" shrinkToFit="1"/>
    </xf>
    <xf numFmtId="0" fontId="40" fillId="0" borderId="33" xfId="0" applyFont="1" applyBorder="1" applyAlignment="1">
      <alignment horizontal="center" vertical="center" wrapText="1" shrinkToFit="1"/>
    </xf>
    <xf numFmtId="0" fontId="40" fillId="0" borderId="34" xfId="0" applyFont="1" applyBorder="1" applyAlignment="1">
      <alignment horizontal="center" vertical="center" shrinkToFit="1"/>
    </xf>
    <xf numFmtId="0" fontId="40" fillId="0" borderId="35" xfId="0" applyFont="1" applyBorder="1" applyAlignment="1">
      <alignment horizontal="center" vertical="center" shrinkToFit="1"/>
    </xf>
    <xf numFmtId="0" fontId="40" fillId="0" borderId="36" xfId="0" applyFont="1" applyBorder="1" applyAlignment="1">
      <alignment horizontal="center" vertical="center" shrinkToFit="1"/>
    </xf>
    <xf numFmtId="0" fontId="46" fillId="5" borderId="135" xfId="0" applyFont="1" applyFill="1" applyBorder="1" applyAlignment="1" applyProtection="1">
      <alignment horizontal="left" vertical="center" shrinkToFit="1"/>
      <protection locked="0"/>
    </xf>
    <xf numFmtId="0" fontId="46" fillId="5" borderId="134" xfId="0" applyFont="1" applyFill="1" applyBorder="1" applyAlignment="1" applyProtection="1">
      <alignment horizontal="left" vertical="center" shrinkToFit="1"/>
      <protection locked="0"/>
    </xf>
    <xf numFmtId="0" fontId="46" fillId="5" borderId="136" xfId="0" applyFont="1" applyFill="1" applyBorder="1" applyAlignment="1" applyProtection="1">
      <alignment horizontal="left" vertical="center" shrinkToFit="1"/>
      <protection locked="0"/>
    </xf>
    <xf numFmtId="0" fontId="46" fillId="5" borderId="32" xfId="0" applyFont="1" applyFill="1" applyBorder="1" applyAlignment="1" applyProtection="1">
      <alignment horizontal="left" vertical="center" shrinkToFit="1"/>
      <protection locked="0"/>
    </xf>
    <xf numFmtId="0" fontId="46" fillId="5" borderId="3" xfId="0" applyFont="1" applyFill="1" applyBorder="1" applyAlignment="1" applyProtection="1">
      <alignment horizontal="left" vertical="center" shrinkToFit="1"/>
      <protection locked="0"/>
    </xf>
    <xf numFmtId="0" fontId="46" fillId="5" borderId="4" xfId="0" applyFont="1" applyFill="1" applyBorder="1" applyAlignment="1" applyProtection="1">
      <alignment horizontal="left" vertical="center" shrinkToFit="1"/>
      <protection locked="0"/>
    </xf>
    <xf numFmtId="0" fontId="41" fillId="0" borderId="26" xfId="0" applyFont="1" applyBorder="1" applyAlignment="1">
      <alignment horizontal="center" vertical="center" shrinkToFit="1"/>
    </xf>
    <xf numFmtId="0" fontId="41" fillId="0" borderId="133" xfId="0" applyFont="1" applyBorder="1" applyAlignment="1">
      <alignment horizontal="center" vertical="center" shrinkToFit="1"/>
    </xf>
    <xf numFmtId="0" fontId="41" fillId="0" borderId="21" xfId="0" applyFont="1" applyBorder="1" applyAlignment="1">
      <alignment horizontal="center" vertical="center" shrinkToFit="1"/>
    </xf>
    <xf numFmtId="0" fontId="13" fillId="5" borderId="7" xfId="0" applyFont="1" applyFill="1" applyBorder="1" applyAlignment="1" applyProtection="1">
      <alignment horizontal="left" vertical="center" shrinkToFit="1"/>
      <protection locked="0"/>
    </xf>
    <xf numFmtId="0" fontId="13" fillId="5" borderId="1" xfId="0" applyFont="1" applyFill="1" applyBorder="1" applyAlignment="1" applyProtection="1">
      <alignment horizontal="left" vertical="center" shrinkToFit="1"/>
      <protection locked="0"/>
    </xf>
    <xf numFmtId="0" fontId="13" fillId="5" borderId="24" xfId="0" applyFont="1" applyFill="1" applyBorder="1" applyAlignment="1" applyProtection="1">
      <alignment horizontal="left" vertical="center" shrinkToFit="1"/>
      <protection locked="0"/>
    </xf>
    <xf numFmtId="0" fontId="13" fillId="5" borderId="141" xfId="0" applyFont="1" applyFill="1" applyBorder="1" applyAlignment="1" applyProtection="1">
      <alignment horizontal="left" vertical="center" shrinkToFit="1"/>
      <protection locked="0"/>
    </xf>
    <xf numFmtId="0" fontId="13" fillId="5" borderId="0" xfId="0" applyFont="1" applyFill="1" applyAlignment="1" applyProtection="1">
      <alignment horizontal="left" vertical="center" shrinkToFit="1"/>
      <protection locked="0"/>
    </xf>
    <xf numFmtId="0" fontId="13" fillId="5" borderId="29" xfId="0" applyFont="1" applyFill="1" applyBorder="1" applyAlignment="1" applyProtection="1">
      <alignment horizontal="left" vertical="center" shrinkToFit="1"/>
      <protection locked="0"/>
    </xf>
    <xf numFmtId="0" fontId="13" fillId="5" borderId="32" xfId="0" applyFont="1" applyFill="1" applyBorder="1" applyAlignment="1" applyProtection="1">
      <alignment horizontal="left" vertical="center" shrinkToFit="1"/>
      <protection locked="0"/>
    </xf>
    <xf numFmtId="0" fontId="13" fillId="5" borderId="3" xfId="0" applyFont="1" applyFill="1" applyBorder="1" applyAlignment="1" applyProtection="1">
      <alignment horizontal="left" vertical="center" shrinkToFit="1"/>
      <protection locked="0"/>
    </xf>
    <xf numFmtId="0" fontId="13" fillId="5" borderId="4" xfId="0" applyFont="1" applyFill="1" applyBorder="1" applyAlignment="1" applyProtection="1">
      <alignment horizontal="left" vertical="center" shrinkToFit="1"/>
      <protection locked="0"/>
    </xf>
    <xf numFmtId="0" fontId="41" fillId="0" borderId="35" xfId="0" applyFont="1" applyBorder="1" applyAlignment="1">
      <alignment horizontal="center" vertical="center" wrapText="1" shrinkToFit="1"/>
    </xf>
    <xf numFmtId="0" fontId="41" fillId="0" borderId="36" xfId="0" applyFont="1" applyBorder="1" applyAlignment="1">
      <alignment horizontal="center" vertical="center" shrinkToFit="1"/>
    </xf>
    <xf numFmtId="0" fontId="41" fillId="0" borderId="35" xfId="0" applyFont="1" applyBorder="1" applyAlignment="1">
      <alignment horizontal="center" vertical="center" shrinkToFit="1"/>
    </xf>
    <xf numFmtId="0" fontId="65" fillId="0" borderId="7" xfId="0" applyFont="1" applyBorder="1" applyAlignment="1">
      <alignment horizontal="center" vertical="center" shrinkToFit="1"/>
    </xf>
    <xf numFmtId="0" fontId="39" fillId="0" borderId="1" xfId="0" applyFont="1" applyBorder="1" applyAlignment="1">
      <alignment horizontal="center" vertical="center" shrinkToFit="1"/>
    </xf>
    <xf numFmtId="0" fontId="48" fillId="5" borderId="1" xfId="0" applyFont="1" applyFill="1" applyBorder="1" applyAlignment="1" applyProtection="1">
      <alignment horizontal="center" vertical="center" shrinkToFit="1"/>
      <protection locked="0"/>
    </xf>
    <xf numFmtId="49" fontId="48" fillId="0" borderId="1" xfId="0" applyNumberFormat="1" applyFont="1" applyBorder="1" applyAlignment="1" applyProtection="1">
      <alignment horizontal="center" vertical="center"/>
      <protection locked="0"/>
    </xf>
    <xf numFmtId="49" fontId="48" fillId="0" borderId="24" xfId="0" applyNumberFormat="1" applyFont="1" applyBorder="1" applyAlignment="1" applyProtection="1">
      <alignment horizontal="center" vertical="center"/>
      <protection locked="0"/>
    </xf>
    <xf numFmtId="0" fontId="41" fillId="0" borderId="74" xfId="0" applyFont="1" applyBorder="1" applyAlignment="1">
      <alignment horizontal="center" vertical="center" shrinkToFit="1"/>
    </xf>
    <xf numFmtId="0" fontId="41" fillId="0" borderId="75" xfId="0" applyFont="1" applyBorder="1" applyAlignment="1">
      <alignment horizontal="center" vertical="center" shrinkToFit="1"/>
    </xf>
    <xf numFmtId="0" fontId="42" fillId="4" borderId="7" xfId="0" applyFont="1" applyFill="1" applyBorder="1" applyAlignment="1" applyProtection="1">
      <alignment horizontal="center" vertical="center" shrinkToFit="1"/>
      <protection locked="0"/>
    </xf>
    <xf numFmtId="0" fontId="42" fillId="4" borderId="1" xfId="0" applyFont="1" applyFill="1" applyBorder="1" applyAlignment="1" applyProtection="1">
      <alignment horizontal="center" vertical="center" shrinkToFit="1"/>
      <protection locked="0"/>
    </xf>
    <xf numFmtId="0" fontId="42" fillId="4" borderId="30" xfId="0" applyFont="1" applyFill="1" applyBorder="1" applyAlignment="1" applyProtection="1">
      <alignment horizontal="center" vertical="center" shrinkToFit="1"/>
      <protection locked="0"/>
    </xf>
    <xf numFmtId="0" fontId="42" fillId="4" borderId="123" xfId="0" applyFont="1" applyFill="1" applyBorder="1" applyAlignment="1" applyProtection="1">
      <alignment horizontal="center" vertical="center" shrinkToFit="1"/>
      <protection locked="0"/>
    </xf>
    <xf numFmtId="0" fontId="42" fillId="4" borderId="138" xfId="0" applyFont="1" applyFill="1" applyBorder="1" applyAlignment="1" applyProtection="1">
      <alignment horizontal="center" vertical="center" shrinkToFit="1"/>
      <protection locked="0"/>
    </xf>
    <xf numFmtId="0" fontId="42" fillId="4" borderId="25" xfId="0" applyFont="1" applyFill="1" applyBorder="1" applyAlignment="1" applyProtection="1">
      <alignment horizontal="center" vertical="center" shrinkToFit="1"/>
      <protection locked="0"/>
    </xf>
    <xf numFmtId="0" fontId="42" fillId="4" borderId="24" xfId="0" applyFont="1" applyFill="1" applyBorder="1" applyAlignment="1" applyProtection="1">
      <alignment horizontal="center" vertical="center" shrinkToFit="1"/>
      <protection locked="0"/>
    </xf>
    <xf numFmtId="0" fontId="42" fillId="4" borderId="48" xfId="0" applyFont="1" applyFill="1" applyBorder="1" applyAlignment="1" applyProtection="1">
      <alignment horizontal="center" vertical="center" shrinkToFit="1"/>
      <protection locked="0"/>
    </xf>
    <xf numFmtId="0" fontId="42" fillId="4" borderId="139" xfId="0" applyFont="1" applyFill="1" applyBorder="1" applyAlignment="1" applyProtection="1">
      <alignment horizontal="center" vertical="center" shrinkToFit="1"/>
      <protection locked="0"/>
    </xf>
    <xf numFmtId="0" fontId="41" fillId="0" borderId="22" xfId="0" applyFont="1" applyBorder="1" applyAlignment="1">
      <alignment horizontal="center" vertical="center" wrapText="1"/>
    </xf>
    <xf numFmtId="0" fontId="41" fillId="0" borderId="134" xfId="0" applyFont="1" applyBorder="1" applyAlignment="1">
      <alignment horizontal="center" vertical="center" wrapText="1"/>
    </xf>
    <xf numFmtId="0" fontId="41" fillId="0" borderId="118"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23" xfId="0" applyFont="1" applyBorder="1" applyAlignment="1">
      <alignment horizontal="center" vertical="center" wrapText="1"/>
    </xf>
    <xf numFmtId="0" fontId="47" fillId="0" borderId="28" xfId="0" applyFont="1" applyBorder="1" applyAlignment="1">
      <alignment horizontal="center" vertical="center" shrinkToFit="1"/>
    </xf>
    <xf numFmtId="0" fontId="47" fillId="0" borderId="134" xfId="0" applyFont="1" applyBorder="1" applyAlignment="1">
      <alignment horizontal="center" vertical="center" shrinkToFit="1"/>
    </xf>
    <xf numFmtId="0" fontId="47" fillId="0" borderId="109" xfId="0" applyFont="1" applyBorder="1" applyAlignment="1">
      <alignment horizontal="center" vertical="center" shrinkToFit="1"/>
    </xf>
    <xf numFmtId="0" fontId="54" fillId="5" borderId="79" xfId="0" applyFont="1" applyFill="1" applyBorder="1" applyAlignment="1" applyProtection="1">
      <alignment horizontal="left" vertical="center" shrinkToFit="1"/>
      <protection locked="0"/>
    </xf>
    <xf numFmtId="0" fontId="11" fillId="5" borderId="80" xfId="0" applyFont="1" applyFill="1" applyBorder="1" applyAlignment="1" applyProtection="1">
      <alignment horizontal="left" vertical="center" shrinkToFit="1"/>
      <protection locked="0"/>
    </xf>
    <xf numFmtId="0" fontId="11" fillId="5" borderId="50" xfId="0" applyFont="1" applyFill="1" applyBorder="1" applyAlignment="1" applyProtection="1">
      <alignment horizontal="left" vertical="center" shrinkToFit="1"/>
      <protection locked="0"/>
    </xf>
    <xf numFmtId="0" fontId="39" fillId="0" borderId="82" xfId="0" applyFont="1" applyBorder="1" applyAlignment="1">
      <alignment horizontal="left" vertical="center" wrapText="1"/>
    </xf>
    <xf numFmtId="0" fontId="39" fillId="0" borderId="80" xfId="0" applyFont="1" applyBorder="1" applyAlignment="1">
      <alignment horizontal="left" vertical="center" wrapText="1"/>
    </xf>
    <xf numFmtId="0" fontId="39" fillId="0" borderId="81" xfId="0" applyFont="1" applyBorder="1" applyAlignment="1">
      <alignment horizontal="left" vertical="center" wrapText="1"/>
    </xf>
    <xf numFmtId="0" fontId="47" fillId="0" borderId="25" xfId="0" applyFont="1" applyBorder="1" applyAlignment="1">
      <alignment horizontal="center" vertical="center" shrinkToFit="1"/>
    </xf>
    <xf numFmtId="0" fontId="47" fillId="0" borderId="1" xfId="0" applyFont="1" applyBorder="1" applyAlignment="1">
      <alignment horizontal="center" vertical="center" shrinkToFit="1"/>
    </xf>
    <xf numFmtId="0" fontId="47" fillId="0" borderId="26" xfId="0" applyFont="1" applyBorder="1" applyAlignment="1">
      <alignment horizontal="center" vertical="center" shrinkToFit="1"/>
    </xf>
    <xf numFmtId="0" fontId="11" fillId="5" borderId="77" xfId="0" applyFont="1" applyFill="1" applyBorder="1" applyAlignment="1" applyProtection="1">
      <alignment horizontal="left" vertical="center" shrinkToFit="1"/>
      <protection locked="0"/>
    </xf>
    <xf numFmtId="0" fontId="11" fillId="5" borderId="46" xfId="0" applyFont="1" applyFill="1" applyBorder="1" applyAlignment="1" applyProtection="1">
      <alignment horizontal="left" vertical="center" shrinkToFit="1"/>
      <protection locked="0"/>
    </xf>
    <xf numFmtId="0" fontId="11" fillId="5" borderId="83" xfId="0" applyFont="1" applyFill="1" applyBorder="1" applyAlignment="1" applyProtection="1">
      <alignment horizontal="left" vertical="center" shrinkToFit="1"/>
      <protection locked="0"/>
    </xf>
    <xf numFmtId="0" fontId="39" fillId="0" borderId="45" xfId="0" applyFont="1" applyBorder="1" applyAlignment="1">
      <alignment horizontal="left" vertical="center" wrapText="1"/>
    </xf>
    <xf numFmtId="0" fontId="39" fillId="0" borderId="46" xfId="0" applyFont="1" applyBorder="1" applyAlignment="1">
      <alignment horizontal="left" vertical="center" wrapText="1"/>
    </xf>
    <xf numFmtId="0" fontId="39" fillId="0" borderId="76" xfId="0" applyFont="1" applyBorder="1" applyAlignment="1">
      <alignment horizontal="left" vertical="center" wrapText="1"/>
    </xf>
    <xf numFmtId="0" fontId="41" fillId="0" borderId="22" xfId="0" applyFont="1" applyBorder="1" applyAlignment="1">
      <alignment horizontal="center" vertical="center" shrinkToFit="1"/>
    </xf>
    <xf numFmtId="0" fontId="40" fillId="0" borderId="28" xfId="0" applyFont="1" applyBorder="1" applyAlignment="1">
      <alignment horizontal="center" vertical="center" shrinkToFit="1"/>
    </xf>
    <xf numFmtId="0" fontId="41" fillId="0" borderId="134" xfId="0" applyFont="1" applyBorder="1" applyAlignment="1">
      <alignment horizontal="center" vertical="center"/>
    </xf>
    <xf numFmtId="0" fontId="41" fillId="0" borderId="109" xfId="0" applyFont="1" applyBorder="1" applyAlignment="1">
      <alignment horizontal="center" vertical="center"/>
    </xf>
    <xf numFmtId="0" fontId="41" fillId="0" borderId="21" xfId="0" applyFont="1" applyBorder="1" applyAlignment="1">
      <alignment horizontal="center" vertical="center"/>
    </xf>
    <xf numFmtId="0" fontId="46" fillId="4" borderId="135" xfId="0" applyFont="1" applyFill="1" applyBorder="1" applyAlignment="1" applyProtection="1">
      <alignment horizontal="left" vertical="center" shrinkToFit="1"/>
      <protection locked="0"/>
    </xf>
    <xf numFmtId="0" fontId="46" fillId="4" borderId="134" xfId="0" applyFont="1" applyFill="1" applyBorder="1" applyAlignment="1" applyProtection="1">
      <alignment horizontal="left" vertical="center" shrinkToFit="1"/>
      <protection locked="0"/>
    </xf>
    <xf numFmtId="0" fontId="46" fillId="4" borderId="118" xfId="0" applyFont="1" applyFill="1" applyBorder="1" applyAlignment="1" applyProtection="1">
      <alignment horizontal="left" vertical="center" shrinkToFit="1"/>
      <protection locked="0"/>
    </xf>
    <xf numFmtId="0" fontId="46" fillId="4" borderId="32" xfId="0" applyFont="1" applyFill="1" applyBorder="1" applyAlignment="1" applyProtection="1">
      <alignment horizontal="left" vertical="center" shrinkToFit="1"/>
      <protection locked="0"/>
    </xf>
    <xf numFmtId="0" fontId="46" fillId="4" borderId="3" xfId="0" applyFont="1" applyFill="1" applyBorder="1" applyAlignment="1" applyProtection="1">
      <alignment horizontal="left" vertical="center" shrinkToFit="1"/>
      <protection locked="0"/>
    </xf>
    <xf numFmtId="0" fontId="46" fillId="4" borderId="31" xfId="0" applyFont="1" applyFill="1" applyBorder="1" applyAlignment="1" applyProtection="1">
      <alignment horizontal="left" vertical="center" shrinkToFit="1"/>
      <protection locked="0"/>
    </xf>
    <xf numFmtId="0" fontId="41" fillId="0" borderId="28" xfId="0" applyFont="1" applyBorder="1" applyAlignment="1">
      <alignment horizontal="center" vertical="center" textRotation="255" shrinkToFit="1"/>
    </xf>
    <xf numFmtId="0" fontId="41" fillId="0" borderId="118" xfId="0" applyFont="1" applyBorder="1" applyAlignment="1">
      <alignment horizontal="center" vertical="center" textRotation="255" shrinkToFit="1"/>
    </xf>
    <xf numFmtId="0" fontId="41" fillId="0" borderId="8" xfId="0" applyFont="1" applyBorder="1" applyAlignment="1">
      <alignment horizontal="center" vertical="center" textRotation="255" shrinkToFit="1"/>
    </xf>
    <xf numFmtId="0" fontId="41" fillId="0" borderId="23" xfId="0" applyFont="1" applyBorder="1" applyAlignment="1">
      <alignment horizontal="center" vertical="center" textRotation="255" shrinkToFit="1"/>
    </xf>
    <xf numFmtId="0" fontId="41" fillId="0" borderId="27" xfId="0" applyFont="1" applyBorder="1" applyAlignment="1">
      <alignment horizontal="center" vertical="center" textRotation="255" shrinkToFit="1"/>
    </xf>
    <xf numFmtId="0" fontId="41" fillId="0" borderId="31" xfId="0" applyFont="1" applyBorder="1" applyAlignment="1">
      <alignment horizontal="center" vertical="center" textRotation="255" shrinkToFit="1"/>
    </xf>
    <xf numFmtId="0" fontId="42" fillId="6" borderId="162" xfId="0" applyFont="1" applyFill="1" applyBorder="1" applyAlignment="1" applyProtection="1">
      <alignment horizontal="center" vertical="center" shrinkToFit="1"/>
      <protection locked="0"/>
    </xf>
    <xf numFmtId="0" fontId="42" fillId="6" borderId="134" xfId="0" applyFont="1" applyFill="1" applyBorder="1" applyAlignment="1" applyProtection="1">
      <alignment horizontal="center" vertical="center" shrinkToFit="1"/>
      <protection locked="0"/>
    </xf>
    <xf numFmtId="0" fontId="42" fillId="6" borderId="8" xfId="0" applyFont="1" applyFill="1" applyBorder="1" applyAlignment="1" applyProtection="1">
      <alignment horizontal="center" vertical="center" shrinkToFit="1"/>
      <protection locked="0"/>
    </xf>
    <xf numFmtId="0" fontId="42" fillId="6" borderId="0" xfId="0" applyFont="1" applyFill="1" applyAlignment="1" applyProtection="1">
      <alignment horizontal="center" vertical="center" shrinkToFit="1"/>
      <protection locked="0"/>
    </xf>
    <xf numFmtId="0" fontId="42" fillId="6" borderId="27" xfId="0" applyFont="1" applyFill="1" applyBorder="1" applyAlignment="1" applyProtection="1">
      <alignment horizontal="center" vertical="center" shrinkToFit="1"/>
      <protection locked="0"/>
    </xf>
    <xf numFmtId="0" fontId="42" fillId="4" borderId="134" xfId="0" applyFont="1" applyFill="1" applyBorder="1" applyAlignment="1" applyProtection="1">
      <alignment horizontal="center" vertical="center" shrinkToFit="1"/>
      <protection locked="0"/>
    </xf>
    <xf numFmtId="0" fontId="42" fillId="4" borderId="0" xfId="0" applyFont="1" applyFill="1" applyAlignment="1" applyProtection="1">
      <alignment horizontal="center" vertical="center" shrinkToFit="1"/>
      <protection locked="0"/>
    </xf>
    <xf numFmtId="0" fontId="42" fillId="4" borderId="3" xfId="0" applyFont="1" applyFill="1" applyBorder="1" applyAlignment="1" applyProtection="1">
      <alignment horizontal="center" vertical="center" shrinkToFit="1"/>
      <protection locked="0"/>
    </xf>
    <xf numFmtId="0" fontId="41" fillId="0" borderId="118" xfId="0" applyFont="1" applyBorder="1" applyAlignment="1">
      <alignment horizontal="center" vertical="center" shrinkToFit="1"/>
    </xf>
    <xf numFmtId="0" fontId="41" fillId="0" borderId="31" xfId="0" applyFont="1" applyBorder="1" applyAlignment="1">
      <alignment horizontal="center" vertical="center" shrinkToFit="1"/>
    </xf>
    <xf numFmtId="0" fontId="40" fillId="0" borderId="78" xfId="0" applyFont="1" applyBorder="1" applyAlignment="1">
      <alignment horizontal="center" vertical="center" textRotation="255" shrinkToFit="1"/>
    </xf>
    <xf numFmtId="0" fontId="40" fillId="0" borderId="39" xfId="0" applyFont="1" applyBorder="1" applyAlignment="1">
      <alignment horizontal="center" vertical="center" textRotation="255" shrinkToFit="1"/>
    </xf>
    <xf numFmtId="0" fontId="40" fillId="0" borderId="40" xfId="0" applyFont="1" applyBorder="1" applyAlignment="1">
      <alignment horizontal="center" vertical="center" textRotation="255" shrinkToFit="1"/>
    </xf>
    <xf numFmtId="0" fontId="42" fillId="6" borderId="136" xfId="0" applyFont="1" applyFill="1" applyBorder="1" applyAlignment="1" applyProtection="1">
      <alignment horizontal="center" vertical="center" shrinkToFit="1"/>
      <protection locked="0"/>
    </xf>
    <xf numFmtId="0" fontId="42" fillId="6" borderId="29" xfId="0" applyFont="1" applyFill="1" applyBorder="1" applyAlignment="1" applyProtection="1">
      <alignment horizontal="center" vertical="center" shrinkToFit="1"/>
      <protection locked="0"/>
    </xf>
    <xf numFmtId="0" fontId="42" fillId="6" borderId="4" xfId="0" applyFont="1" applyFill="1" applyBorder="1" applyAlignment="1" applyProtection="1">
      <alignment horizontal="center" vertical="center" shrinkToFit="1"/>
      <protection locked="0"/>
    </xf>
    <xf numFmtId="0" fontId="13" fillId="4" borderId="0" xfId="0" applyFont="1" applyFill="1" applyAlignment="1" applyProtection="1">
      <alignment horizontal="left" vertical="center" shrinkToFit="1"/>
      <protection locked="0"/>
    </xf>
    <xf numFmtId="0" fontId="13" fillId="4" borderId="23" xfId="0" applyFont="1" applyFill="1" applyBorder="1" applyAlignment="1" applyProtection="1">
      <alignment horizontal="left" vertical="center" shrinkToFit="1"/>
      <protection locked="0"/>
    </xf>
    <xf numFmtId="0" fontId="13" fillId="4" borderId="3" xfId="0" applyFont="1" applyFill="1" applyBorder="1" applyAlignment="1" applyProtection="1">
      <alignment horizontal="left" vertical="center" shrinkToFit="1"/>
      <protection locked="0"/>
    </xf>
    <xf numFmtId="0" fontId="13" fillId="4" borderId="31" xfId="0" applyFont="1" applyFill="1" applyBorder="1" applyAlignment="1" applyProtection="1">
      <alignment horizontal="left" vertical="center" shrinkToFit="1"/>
      <protection locked="0"/>
    </xf>
    <xf numFmtId="0" fontId="42" fillId="4" borderId="27" xfId="0" applyFont="1" applyFill="1" applyBorder="1" applyAlignment="1" applyProtection="1">
      <alignment horizontal="center" vertical="center" shrinkToFit="1"/>
      <protection locked="0"/>
    </xf>
    <xf numFmtId="0" fontId="42" fillId="4" borderId="31" xfId="0" applyFont="1" applyFill="1" applyBorder="1" applyAlignment="1" applyProtection="1">
      <alignment horizontal="center" vertical="center" shrinkToFit="1"/>
      <protection locked="0"/>
    </xf>
    <xf numFmtId="0" fontId="52" fillId="0" borderId="25" xfId="0" applyFont="1" applyBorder="1" applyAlignment="1">
      <alignment horizontal="center" vertical="center" shrinkToFit="1"/>
    </xf>
    <xf numFmtId="0" fontId="52" fillId="0" borderId="1" xfId="0" applyFont="1" applyBorder="1" applyAlignment="1">
      <alignment horizontal="center" vertical="center" shrinkToFit="1"/>
    </xf>
    <xf numFmtId="0" fontId="52" fillId="0" borderId="26" xfId="0" applyFont="1" applyBorder="1" applyAlignment="1">
      <alignment horizontal="center" vertical="center" shrinkToFit="1"/>
    </xf>
    <xf numFmtId="0" fontId="46" fillId="6" borderId="51" xfId="0" applyFont="1" applyFill="1" applyBorder="1" applyAlignment="1" applyProtection="1">
      <alignment horizontal="center" vertical="center" shrinkToFit="1"/>
      <protection locked="0"/>
    </xf>
    <xf numFmtId="0" fontId="46" fillId="6" borderId="43" xfId="0" applyFont="1" applyFill="1" applyBorder="1" applyAlignment="1" applyProtection="1">
      <alignment horizontal="center" vertical="center" shrinkToFit="1"/>
      <protection locked="0"/>
    </xf>
    <xf numFmtId="0" fontId="46" fillId="4" borderId="43" xfId="0" applyFont="1" applyFill="1" applyBorder="1" applyAlignment="1" applyProtection="1">
      <alignment horizontal="center" vertical="center" shrinkToFit="1"/>
      <protection locked="0"/>
    </xf>
    <xf numFmtId="0" fontId="41" fillId="0" borderId="42" xfId="0" applyFont="1" applyBorder="1" applyAlignment="1">
      <alignment horizontal="center" vertical="center" wrapText="1" shrinkToFit="1"/>
    </xf>
    <xf numFmtId="0" fontId="48" fillId="4" borderId="1" xfId="0" applyFont="1" applyFill="1" applyBorder="1" applyAlignment="1" applyProtection="1">
      <alignment horizontal="center" vertical="center" shrinkToFit="1"/>
      <protection locked="0"/>
    </xf>
    <xf numFmtId="0" fontId="41" fillId="0" borderId="49" xfId="0" applyFont="1" applyBorder="1" applyAlignment="1">
      <alignment horizontal="center" vertical="center" shrinkToFit="1"/>
    </xf>
    <xf numFmtId="0" fontId="41" fillId="0" borderId="33" xfId="0" applyFont="1" applyBorder="1" applyAlignment="1">
      <alignment horizontal="center" vertical="center" shrinkToFit="1"/>
    </xf>
    <xf numFmtId="0" fontId="41" fillId="0" borderId="37" xfId="0" applyFont="1" applyBorder="1" applyAlignment="1">
      <alignment horizontal="center" vertical="center" shrinkToFit="1"/>
    </xf>
    <xf numFmtId="0" fontId="13" fillId="5" borderId="166" xfId="0" applyFont="1" applyFill="1" applyBorder="1" applyAlignment="1" applyProtection="1">
      <alignment horizontal="center" vertical="center" shrinkToFit="1"/>
      <protection locked="0"/>
    </xf>
    <xf numFmtId="0" fontId="13" fillId="5" borderId="134" xfId="0" applyFont="1" applyFill="1" applyBorder="1" applyAlignment="1" applyProtection="1">
      <alignment horizontal="center" vertical="center" shrinkToFit="1"/>
      <protection locked="0"/>
    </xf>
    <xf numFmtId="0" fontId="13" fillId="5" borderId="118" xfId="0" applyFont="1" applyFill="1" applyBorder="1" applyAlignment="1" applyProtection="1">
      <alignment horizontal="center" vertical="center" shrinkToFit="1"/>
      <protection locked="0"/>
    </xf>
    <xf numFmtId="0" fontId="13" fillId="5" borderId="141" xfId="0" applyFont="1" applyFill="1" applyBorder="1" applyAlignment="1" applyProtection="1">
      <alignment horizontal="center" vertical="center" shrinkToFit="1"/>
      <protection locked="0"/>
    </xf>
    <xf numFmtId="0" fontId="13" fillId="5" borderId="0" xfId="0" applyFont="1" applyFill="1" applyAlignment="1" applyProtection="1">
      <alignment horizontal="center" vertical="center" shrinkToFit="1"/>
      <protection locked="0"/>
    </xf>
    <xf numFmtId="0" fontId="13" fillId="5" borderId="23" xfId="0" applyFont="1" applyFill="1" applyBorder="1" applyAlignment="1" applyProtection="1">
      <alignment horizontal="center" vertical="center" shrinkToFit="1"/>
      <protection locked="0"/>
    </xf>
    <xf numFmtId="0" fontId="13" fillId="5" borderId="32"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31" xfId="0" applyFont="1" applyFill="1" applyBorder="1" applyAlignment="1" applyProtection="1">
      <alignment horizontal="center" vertical="center" shrinkToFit="1"/>
      <protection locked="0"/>
    </xf>
    <xf numFmtId="0" fontId="41" fillId="0" borderId="28" xfId="0" applyFont="1" applyBorder="1" applyAlignment="1">
      <alignment horizontal="center" vertical="center" shrinkToFit="1"/>
    </xf>
    <xf numFmtId="0" fontId="41" fillId="0" borderId="136" xfId="0" applyFont="1" applyBorder="1" applyAlignment="1">
      <alignment horizontal="center" vertical="center" shrinkToFit="1"/>
    </xf>
    <xf numFmtId="0" fontId="42" fillId="6" borderId="25" xfId="0" applyFont="1" applyFill="1" applyBorder="1" applyAlignment="1" applyProtection="1">
      <alignment horizontal="center" vertical="center" shrinkToFit="1"/>
      <protection locked="0"/>
    </xf>
    <xf numFmtId="0" fontId="42" fillId="6" borderId="1" xfId="0" applyFont="1" applyFill="1" applyBorder="1" applyAlignment="1" applyProtection="1">
      <alignment horizontal="center" vertical="center" shrinkToFit="1"/>
      <protection locked="0"/>
    </xf>
    <xf numFmtId="0" fontId="41" fillId="0" borderId="124" xfId="0" applyFont="1" applyBorder="1" applyAlignment="1">
      <alignment horizontal="center" vertical="center" shrinkToFit="1"/>
    </xf>
    <xf numFmtId="0" fontId="42" fillId="4" borderId="7" xfId="0" applyFont="1" applyFill="1" applyBorder="1" applyAlignment="1" applyProtection="1">
      <alignment horizontal="right" vertical="center" shrinkToFit="1"/>
      <protection locked="0"/>
    </xf>
    <xf numFmtId="0" fontId="42" fillId="4" borderId="1" xfId="0" applyFont="1" applyFill="1" applyBorder="1" applyAlignment="1" applyProtection="1">
      <alignment horizontal="right" vertical="center" shrinkToFit="1"/>
      <protection locked="0"/>
    </xf>
    <xf numFmtId="0" fontId="42" fillId="4" borderId="123" xfId="0" applyFont="1" applyFill="1" applyBorder="1" applyAlignment="1" applyProtection="1">
      <alignment horizontal="right" vertical="center" shrinkToFit="1"/>
      <protection locked="0"/>
    </xf>
    <xf numFmtId="0" fontId="42" fillId="4" borderId="122" xfId="0" applyFont="1" applyFill="1" applyBorder="1" applyAlignment="1" applyProtection="1">
      <alignment horizontal="right" vertical="center" shrinkToFit="1"/>
      <protection locked="0"/>
    </xf>
    <xf numFmtId="3" fontId="41" fillId="0" borderId="1" xfId="0" applyNumberFormat="1" applyFont="1" applyBorder="1" applyAlignment="1">
      <alignment horizontal="center" vertical="center" shrinkToFit="1"/>
    </xf>
    <xf numFmtId="0" fontId="41" fillId="0" borderId="0" xfId="0" applyFont="1" applyAlignment="1">
      <alignment vertical="center" shrinkToFit="1"/>
    </xf>
    <xf numFmtId="0" fontId="41" fillId="0" borderId="122" xfId="0" applyFont="1" applyBorder="1" applyAlignment="1">
      <alignment vertical="center" shrinkToFit="1"/>
    </xf>
    <xf numFmtId="0" fontId="41" fillId="0" borderId="29" xfId="0" applyFont="1" applyBorder="1" applyAlignment="1">
      <alignment vertical="center" shrinkToFit="1"/>
    </xf>
    <xf numFmtId="0" fontId="41" fillId="0" borderId="139" xfId="0" applyFont="1" applyBorder="1" applyAlignment="1">
      <alignment vertical="center" shrinkToFit="1"/>
    </xf>
    <xf numFmtId="0" fontId="40" fillId="0" borderId="134" xfId="0" applyFont="1" applyBorder="1" applyAlignment="1">
      <alignment horizontal="center" vertical="center" shrinkToFit="1"/>
    </xf>
    <xf numFmtId="0" fontId="40" fillId="0" borderId="109" xfId="0" applyFont="1" applyBorder="1" applyAlignment="1">
      <alignment horizontal="center" vertical="center" shrinkToFit="1"/>
    </xf>
    <xf numFmtId="0" fontId="40" fillId="0" borderId="118" xfId="0" applyFont="1" applyBorder="1" applyAlignment="1">
      <alignment horizontal="center" vertical="center" textRotation="255" shrinkToFit="1"/>
    </xf>
    <xf numFmtId="0" fontId="40" fillId="0" borderId="23" xfId="0" applyFont="1" applyBorder="1" applyAlignment="1">
      <alignment horizontal="center" vertical="center" textRotation="255" shrinkToFit="1"/>
    </xf>
    <xf numFmtId="0" fontId="40" fillId="0" borderId="31" xfId="0" applyFont="1" applyBorder="1" applyAlignment="1">
      <alignment horizontal="center" vertical="center" textRotation="255" shrinkToFit="1"/>
    </xf>
    <xf numFmtId="0" fontId="39" fillId="0" borderId="0" xfId="0" applyFont="1" applyAlignment="1">
      <alignment horizontal="center" vertical="center" shrinkToFit="1"/>
    </xf>
    <xf numFmtId="0" fontId="39" fillId="0" borderId="7" xfId="0" applyFont="1" applyBorder="1" applyAlignment="1">
      <alignment horizontal="center" vertical="center" shrinkToFit="1"/>
    </xf>
    <xf numFmtId="0" fontId="41" fillId="0" borderId="109" xfId="0" applyFont="1" applyBorder="1" applyAlignment="1">
      <alignment horizontal="center" vertical="center" shrinkToFit="1"/>
    </xf>
    <xf numFmtId="0" fontId="41" fillId="0" borderId="101" xfId="0" applyFont="1" applyBorder="1" applyAlignment="1">
      <alignment horizontal="center" vertical="center" shrinkToFit="1"/>
    </xf>
    <xf numFmtId="0" fontId="41" fillId="0" borderId="102" xfId="0" applyFont="1" applyBorder="1" applyAlignment="1">
      <alignment horizontal="center" vertical="center" shrinkToFit="1"/>
    </xf>
    <xf numFmtId="0" fontId="41" fillId="0" borderId="105" xfId="0" applyFont="1" applyBorder="1" applyAlignment="1">
      <alignment horizontal="center" vertical="center" shrinkToFit="1"/>
    </xf>
    <xf numFmtId="0" fontId="42" fillId="4" borderId="135" xfId="0" applyFont="1" applyFill="1" applyBorder="1" applyAlignment="1" applyProtection="1">
      <alignment horizontal="right" vertical="center" shrinkToFit="1"/>
      <protection locked="0"/>
    </xf>
    <xf numFmtId="0" fontId="42" fillId="4" borderId="134" xfId="0" applyFont="1" applyFill="1" applyBorder="1" applyAlignment="1" applyProtection="1">
      <alignment horizontal="right" vertical="center" shrinkToFit="1"/>
      <protection locked="0"/>
    </xf>
    <xf numFmtId="0" fontId="42" fillId="4" borderId="108" xfId="0" applyFont="1" applyFill="1" applyBorder="1" applyAlignment="1" applyProtection="1">
      <alignment horizontal="right" vertical="center" shrinkToFit="1"/>
      <protection locked="0"/>
    </xf>
    <xf numFmtId="0" fontId="42" fillId="4" borderId="102" xfId="0" applyFont="1" applyFill="1" applyBorder="1" applyAlignment="1" applyProtection="1">
      <alignment horizontal="right" vertical="center" shrinkToFit="1"/>
      <protection locked="0"/>
    </xf>
    <xf numFmtId="0" fontId="41" fillId="0" borderId="134" xfId="0" applyFont="1" applyBorder="1" applyAlignment="1">
      <alignment horizontal="left" vertical="center" shrinkToFit="1"/>
    </xf>
    <xf numFmtId="0" fontId="41" fillId="0" borderId="136" xfId="0" applyFont="1" applyBorder="1" applyAlignment="1">
      <alignment horizontal="left" vertical="center" shrinkToFit="1"/>
    </xf>
    <xf numFmtId="0" fontId="41" fillId="0" borderId="98" xfId="0" applyFont="1" applyBorder="1" applyAlignment="1">
      <alignment horizontal="center" vertical="center"/>
    </xf>
    <xf numFmtId="0" fontId="41" fillId="0" borderId="104" xfId="0" applyFont="1" applyBorder="1" applyAlignment="1">
      <alignment horizontal="center" vertical="center" wrapText="1"/>
    </xf>
    <xf numFmtId="0" fontId="41" fillId="0" borderId="122" xfId="0" applyFont="1" applyBorder="1" applyAlignment="1">
      <alignment horizontal="center" vertical="center" wrapText="1"/>
    </xf>
    <xf numFmtId="0" fontId="41" fillId="0" borderId="138" xfId="0" applyFont="1" applyBorder="1" applyAlignment="1">
      <alignment horizontal="center" vertical="center" wrapText="1"/>
    </xf>
    <xf numFmtId="0" fontId="41" fillId="0" borderId="39" xfId="0" applyFont="1" applyBorder="1" applyAlignment="1">
      <alignment horizontal="center" vertical="center" shrinkToFit="1"/>
    </xf>
    <xf numFmtId="0" fontId="41" fillId="0" borderId="40" xfId="0" applyFont="1" applyBorder="1" applyAlignment="1">
      <alignment horizontal="center" vertical="center" shrinkToFit="1"/>
    </xf>
    <xf numFmtId="0" fontId="42" fillId="6" borderId="41" xfId="0" applyFont="1" applyFill="1" applyBorder="1" applyAlignment="1" applyProtection="1">
      <alignment horizontal="center" vertical="center" shrinkToFit="1"/>
      <protection locked="0"/>
    </xf>
    <xf numFmtId="0" fontId="42" fillId="6" borderId="102" xfId="0" applyFont="1" applyFill="1" applyBorder="1" applyAlignment="1" applyProtection="1">
      <alignment horizontal="center" vertical="center" shrinkToFit="1"/>
      <protection locked="0"/>
    </xf>
    <xf numFmtId="0" fontId="42" fillId="4" borderId="102" xfId="0" applyFont="1" applyFill="1" applyBorder="1" applyAlignment="1" applyProtection="1">
      <alignment horizontal="center" vertical="center" shrinkToFit="1"/>
      <protection locked="0"/>
    </xf>
    <xf numFmtId="0" fontId="17" fillId="0" borderId="0" xfId="0" applyFont="1" applyAlignment="1">
      <alignment horizontal="left" vertical="center" wrapText="1"/>
    </xf>
    <xf numFmtId="0" fontId="41" fillId="0" borderId="25" xfId="0" applyFont="1" applyBorder="1" applyAlignment="1">
      <alignment vertical="center" shrinkToFit="1"/>
    </xf>
    <xf numFmtId="0" fontId="41" fillId="0" borderId="1" xfId="0" applyFont="1" applyBorder="1" applyAlignment="1">
      <alignment vertical="center" shrinkToFit="1"/>
    </xf>
    <xf numFmtId="0" fontId="41" fillId="0" borderId="30" xfId="0" applyFont="1" applyBorder="1" applyAlignment="1">
      <alignment vertical="center" shrinkToFit="1"/>
    </xf>
    <xf numFmtId="0" fontId="41" fillId="0" borderId="8" xfId="0" applyFont="1" applyBorder="1" applyAlignment="1">
      <alignment vertical="center" shrinkToFit="1"/>
    </xf>
    <xf numFmtId="0" fontId="41" fillId="0" borderId="23" xfId="0" applyFont="1" applyBorder="1" applyAlignment="1">
      <alignment vertical="center" shrinkToFit="1"/>
    </xf>
    <xf numFmtId="0" fontId="41" fillId="0" borderId="27" xfId="0" applyFont="1" applyBorder="1" applyAlignment="1">
      <alignment vertical="center" shrinkToFit="1"/>
    </xf>
    <xf numFmtId="0" fontId="41" fillId="0" borderId="3" xfId="0" applyFont="1" applyBorder="1" applyAlignment="1">
      <alignment vertical="center" shrinkToFit="1"/>
    </xf>
    <xf numFmtId="0" fontId="41" fillId="0" borderId="31" xfId="0" applyFont="1" applyBorder="1" applyAlignment="1">
      <alignment vertical="center" shrinkToFit="1"/>
    </xf>
    <xf numFmtId="0" fontId="41" fillId="0" borderId="30" xfId="0" applyFont="1" applyBorder="1" applyAlignment="1">
      <alignment horizontal="center" vertical="center"/>
    </xf>
    <xf numFmtId="0" fontId="41" fillId="0" borderId="31" xfId="0" applyFont="1" applyBorder="1" applyAlignment="1">
      <alignment horizontal="center" vertical="center"/>
    </xf>
    <xf numFmtId="0" fontId="40" fillId="0" borderId="37" xfId="0" applyFont="1" applyBorder="1" applyAlignment="1">
      <alignment horizontal="distributed" vertical="center" shrinkToFit="1"/>
    </xf>
    <xf numFmtId="0" fontId="24" fillId="0" borderId="0" xfId="2" applyFont="1" applyAlignment="1">
      <alignment wrapText="1"/>
    </xf>
    <xf numFmtId="0" fontId="24" fillId="0" borderId="0" xfId="2" applyFont="1" applyAlignment="1"/>
    <xf numFmtId="0" fontId="24" fillId="0" borderId="11" xfId="2" applyFont="1" applyBorder="1" applyAlignment="1"/>
    <xf numFmtId="0" fontId="24" fillId="0" borderId="146" xfId="2" applyFont="1" applyBorder="1" applyAlignment="1"/>
    <xf numFmtId="0" fontId="24" fillId="0" borderId="147" xfId="2" applyFont="1" applyBorder="1" applyAlignment="1"/>
    <xf numFmtId="0" fontId="19" fillId="0" borderId="65"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10" xfId="2" applyFont="1" applyBorder="1" applyAlignment="1">
      <alignment horizontal="center" vertical="center"/>
    </xf>
    <xf numFmtId="0" fontId="19" fillId="0" borderId="0" xfId="2" applyFont="1" applyAlignment="1">
      <alignment horizontal="center" vertical="center"/>
    </xf>
    <xf numFmtId="0" fontId="19" fillId="0" borderId="142" xfId="2" applyFont="1" applyBorder="1" applyAlignment="1">
      <alignment horizontal="center" vertical="center"/>
    </xf>
    <xf numFmtId="0" fontId="19" fillId="0" borderId="120" xfId="2" applyFont="1" applyBorder="1" applyAlignment="1">
      <alignment horizontal="center" vertical="center"/>
    </xf>
    <xf numFmtId="0" fontId="19" fillId="0" borderId="121" xfId="2" applyFont="1" applyBorder="1" applyAlignment="1">
      <alignment horizontal="center" vertical="center"/>
    </xf>
    <xf numFmtId="0" fontId="19" fillId="0" borderId="68" xfId="2" applyFont="1" applyBorder="1" applyAlignment="1">
      <alignment horizontal="center" vertical="center"/>
    </xf>
    <xf numFmtId="0" fontId="19" fillId="0" borderId="137" xfId="2" applyFont="1" applyBorder="1" applyAlignment="1">
      <alignment horizontal="center" vertical="center"/>
    </xf>
    <xf numFmtId="0" fontId="19" fillId="0" borderId="119" xfId="2" applyFont="1" applyBorder="1" applyAlignment="1">
      <alignment horizontal="center" vertical="center"/>
    </xf>
    <xf numFmtId="0" fontId="19" fillId="0" borderId="68" xfId="2" applyFont="1" applyBorder="1" applyAlignment="1">
      <alignment horizontal="center" vertical="center" shrinkToFit="1"/>
    </xf>
    <xf numFmtId="0" fontId="11" fillId="0" borderId="66" xfId="2" applyBorder="1" applyAlignment="1">
      <alignment horizontal="center" vertical="center" shrinkToFit="1"/>
    </xf>
    <xf numFmtId="0" fontId="11" fillId="0" borderId="69" xfId="2" applyBorder="1" applyAlignment="1">
      <alignment horizontal="center" vertical="center" shrinkToFit="1"/>
    </xf>
    <xf numFmtId="0" fontId="11" fillId="0" borderId="137" xfId="2" applyBorder="1" applyAlignment="1">
      <alignment horizontal="center" vertical="center" shrinkToFit="1"/>
    </xf>
    <xf numFmtId="0" fontId="11" fillId="0" borderId="0" xfId="2" applyAlignment="1">
      <alignment horizontal="center" vertical="center" shrinkToFit="1"/>
    </xf>
    <xf numFmtId="0" fontId="11" fillId="0" borderId="11" xfId="2" applyBorder="1" applyAlignment="1">
      <alignment horizontal="center" vertical="center" shrinkToFit="1"/>
    </xf>
    <xf numFmtId="0" fontId="19" fillId="0" borderId="70" xfId="2" applyFont="1" applyBorder="1" applyAlignment="1">
      <alignment horizontal="center" vertical="center"/>
    </xf>
    <xf numFmtId="0" fontId="19" fillId="0" borderId="149" xfId="2" applyFont="1" applyBorder="1" applyAlignment="1">
      <alignment horizontal="center" vertical="center"/>
    </xf>
    <xf numFmtId="0" fontId="19" fillId="0" borderId="62" xfId="2" applyFont="1" applyBorder="1" applyAlignment="1">
      <alignment horizontal="center" vertical="center" shrinkToFit="1"/>
    </xf>
    <xf numFmtId="0" fontId="19" fillId="0" borderId="63" xfId="2" applyFont="1" applyBorder="1" applyAlignment="1">
      <alignment horizontal="center" vertical="center" shrinkToFit="1"/>
    </xf>
    <xf numFmtId="0" fontId="19" fillId="0" borderId="64" xfId="2" applyFont="1" applyBorder="1" applyAlignment="1">
      <alignment horizontal="center" vertical="center" shrinkToFit="1"/>
    </xf>
    <xf numFmtId="0" fontId="19" fillId="0" borderId="143" xfId="2" applyFont="1" applyBorder="1" applyAlignment="1">
      <alignment horizontal="center" vertical="center"/>
    </xf>
    <xf numFmtId="0" fontId="19" fillId="0" borderId="144" xfId="2" applyFont="1" applyBorder="1" applyAlignment="1">
      <alignment horizontal="center" vertical="center"/>
    </xf>
    <xf numFmtId="0" fontId="19" fillId="0" borderId="145" xfId="2" applyFont="1" applyBorder="1" applyAlignment="1">
      <alignment horizontal="center" vertical="center"/>
    </xf>
    <xf numFmtId="0" fontId="19" fillId="0" borderId="11" xfId="2" applyFont="1" applyBorder="1" applyAlignment="1">
      <alignment horizontal="center" vertical="center"/>
    </xf>
    <xf numFmtId="0" fontId="19" fillId="0" borderId="150" xfId="2" applyFont="1" applyBorder="1" applyAlignment="1">
      <alignment horizontal="center" vertical="center"/>
    </xf>
    <xf numFmtId="0" fontId="19" fillId="0" borderId="148" xfId="2" applyFont="1" applyBorder="1" applyAlignment="1">
      <alignment horizontal="center" vertical="center"/>
    </xf>
    <xf numFmtId="0" fontId="19" fillId="0" borderId="137" xfId="2" applyFont="1" applyBorder="1" applyAlignment="1">
      <alignment horizontal="right" vertical="center"/>
    </xf>
    <xf numFmtId="0" fontId="19" fillId="0" borderId="0" xfId="2" applyFont="1" applyAlignment="1">
      <alignment horizontal="right" vertical="center"/>
    </xf>
    <xf numFmtId="0" fontId="19" fillId="0" borderId="11" xfId="2" applyFont="1" applyBorder="1" applyAlignment="1">
      <alignment horizontal="right" vertical="center"/>
    </xf>
    <xf numFmtId="0" fontId="19" fillId="0" borderId="119" xfId="2" applyFont="1" applyBorder="1" applyAlignment="1">
      <alignment horizontal="right" vertical="center"/>
    </xf>
    <xf numFmtId="0" fontId="19" fillId="0" borderId="120" xfId="2" applyFont="1" applyBorder="1" applyAlignment="1">
      <alignment horizontal="right" vertical="center"/>
    </xf>
    <xf numFmtId="0" fontId="19" fillId="0" borderId="148" xfId="2" applyFont="1" applyBorder="1" applyAlignment="1">
      <alignment horizontal="right" vertical="center"/>
    </xf>
    <xf numFmtId="0" fontId="25" fillId="0" borderId="10" xfId="2" applyFont="1" applyBorder="1" applyAlignment="1">
      <alignment horizontal="center" vertical="center"/>
    </xf>
    <xf numFmtId="0" fontId="25" fillId="0" borderId="0" xfId="2" applyFont="1" applyAlignment="1">
      <alignment horizontal="center" vertical="center"/>
    </xf>
    <xf numFmtId="0" fontId="25" fillId="0" borderId="11" xfId="2" applyFont="1" applyBorder="1" applyAlignment="1">
      <alignment horizontal="center" vertical="center"/>
    </xf>
    <xf numFmtId="0" fontId="19" fillId="0" borderId="0" xfId="0" applyFont="1" applyAlignment="1">
      <alignment horizontal="center" vertical="center" shrinkToFit="1"/>
    </xf>
    <xf numFmtId="178" fontId="13" fillId="0" borderId="0" xfId="0" applyNumberFormat="1" applyFont="1" applyAlignment="1">
      <alignment horizontal="center" vertical="center" shrinkToFit="1"/>
    </xf>
    <xf numFmtId="0" fontId="19" fillId="0" borderId="10" xfId="2" applyFont="1" applyBorder="1" applyAlignment="1">
      <alignment horizontal="left" vertical="center"/>
    </xf>
    <xf numFmtId="0" fontId="23" fillId="0" borderId="0" xfId="2" applyFont="1" applyAlignment="1">
      <alignment horizontal="left" vertical="center"/>
    </xf>
    <xf numFmtId="0" fontId="23" fillId="0" borderId="11" xfId="2" applyFont="1" applyBorder="1" applyAlignment="1">
      <alignment horizontal="left" vertical="center"/>
    </xf>
    <xf numFmtId="0" fontId="23" fillId="0" borderId="10" xfId="2" applyFont="1" applyBorder="1" applyAlignment="1">
      <alignment horizontal="left" vertical="center"/>
    </xf>
    <xf numFmtId="0" fontId="19" fillId="0" borderId="156" xfId="2" applyFont="1" applyBorder="1" applyAlignment="1">
      <alignment horizontal="center" vertical="center"/>
    </xf>
    <xf numFmtId="0" fontId="19" fillId="0" borderId="146" xfId="2" applyFont="1" applyBorder="1" applyAlignment="1">
      <alignment horizontal="center" vertical="center"/>
    </xf>
    <xf numFmtId="0" fontId="24" fillId="0" borderId="0" xfId="1" applyFont="1" applyAlignment="1">
      <alignment horizontal="center" vertical="center"/>
    </xf>
    <xf numFmtId="178" fontId="13" fillId="0" borderId="0" xfId="2" applyNumberFormat="1" applyFont="1" applyAlignment="1">
      <alignment horizontal="center" vertical="center"/>
    </xf>
    <xf numFmtId="178" fontId="18" fillId="0" borderId="0" xfId="2" applyNumberFormat="1" applyFont="1" applyAlignment="1">
      <alignment horizontal="center" vertical="center"/>
    </xf>
    <xf numFmtId="0" fontId="19" fillId="0" borderId="0" xfId="0" applyFont="1">
      <alignment vertical="center"/>
    </xf>
    <xf numFmtId="0" fontId="11" fillId="0" borderId="0" xfId="2">
      <alignment vertical="center"/>
    </xf>
    <xf numFmtId="0" fontId="11" fillId="0" borderId="11" xfId="2" applyBorder="1">
      <alignment vertical="center"/>
    </xf>
    <xf numFmtId="0" fontId="11" fillId="0" borderId="146" xfId="2" applyBorder="1">
      <alignment vertical="center"/>
    </xf>
    <xf numFmtId="0" fontId="11" fillId="0" borderId="147" xfId="2" applyBorder="1">
      <alignment vertical="center"/>
    </xf>
    <xf numFmtId="0" fontId="24" fillId="0" borderId="0" xfId="2" applyFont="1" applyAlignment="1">
      <alignment horizontal="distributed" vertical="center"/>
    </xf>
    <xf numFmtId="0" fontId="15" fillId="0" borderId="0" xfId="2" applyFont="1" applyAlignment="1">
      <alignment horizontal="distributed" vertical="center" wrapText="1"/>
    </xf>
    <xf numFmtId="0" fontId="11" fillId="0" borderId="0" xfId="2" applyAlignment="1">
      <alignment horizontal="distributed" vertical="center"/>
    </xf>
    <xf numFmtId="0" fontId="18" fillId="0" borderId="0" xfId="2" applyFont="1" applyAlignment="1">
      <alignment horizontal="center" vertical="center" shrinkToFit="1"/>
    </xf>
    <xf numFmtId="0" fontId="15" fillId="0" borderId="0" xfId="2" applyFont="1" applyAlignment="1">
      <alignment horizontal="distributed" vertical="center"/>
    </xf>
    <xf numFmtId="178" fontId="18" fillId="0" borderId="0" xfId="2" applyNumberFormat="1" applyFont="1" applyAlignment="1">
      <alignment horizontal="left" vertical="center" shrinkToFit="1"/>
    </xf>
    <xf numFmtId="178" fontId="18" fillId="0" borderId="0" xfId="2" applyNumberFormat="1" applyFont="1" applyAlignment="1">
      <alignment horizontal="left" vertical="center"/>
    </xf>
    <xf numFmtId="49" fontId="18" fillId="0" borderId="0" xfId="2" applyNumberFormat="1" applyFont="1" applyAlignment="1">
      <alignment horizontal="center" vertical="center"/>
    </xf>
    <xf numFmtId="0" fontId="18" fillId="0" borderId="0" xfId="2" applyFont="1" applyAlignment="1">
      <alignment horizontal="center" vertical="center"/>
    </xf>
    <xf numFmtId="0" fontId="18" fillId="0" borderId="0" xfId="2" applyFont="1" applyAlignment="1">
      <alignment horizontal="left" vertical="center"/>
    </xf>
    <xf numFmtId="0" fontId="24" fillId="0" borderId="0" xfId="0" applyFont="1" applyAlignment="1">
      <alignment horizontal="left" vertical="center"/>
    </xf>
    <xf numFmtId="0" fontId="24" fillId="0" borderId="120" xfId="0" applyFont="1" applyBorder="1" applyAlignment="1">
      <alignment horizontal="center" vertical="center"/>
    </xf>
    <xf numFmtId="0" fontId="24" fillId="0" borderId="151" xfId="1" applyFont="1" applyBorder="1" applyAlignment="1">
      <alignment horizontal="center" vertical="center"/>
    </xf>
    <xf numFmtId="0" fontId="24" fillId="0" borderId="144" xfId="0" applyFont="1" applyBorder="1" applyAlignment="1">
      <alignment horizontal="center" vertical="center"/>
    </xf>
    <xf numFmtId="0" fontId="24" fillId="0" borderId="152" xfId="2" applyFont="1" applyBorder="1" applyAlignment="1">
      <alignment horizontal="center" vertical="center"/>
    </xf>
    <xf numFmtId="0" fontId="24" fillId="0" borderId="119" xfId="0" applyFont="1" applyBorder="1" applyAlignment="1">
      <alignment horizontal="center" vertical="center"/>
    </xf>
    <xf numFmtId="0" fontId="24" fillId="0" borderId="121" xfId="1" applyFont="1" applyBorder="1" applyAlignment="1">
      <alignment horizontal="center" vertical="center"/>
    </xf>
    <xf numFmtId="0" fontId="24" fillId="0" borderId="151" xfId="2" applyFont="1" applyBorder="1" applyAlignment="1">
      <alignment horizontal="right" vertical="center"/>
    </xf>
    <xf numFmtId="0" fontId="24" fillId="0" borderId="144" xfId="2" applyFont="1" applyBorder="1" applyAlignment="1">
      <alignment horizontal="right" vertical="center"/>
    </xf>
    <xf numFmtId="0" fontId="24" fillId="0" borderId="119" xfId="2" applyFont="1" applyBorder="1" applyAlignment="1">
      <alignment horizontal="right" vertical="center"/>
    </xf>
    <xf numFmtId="0" fontId="24" fillId="0" borderId="120" xfId="2" applyFont="1" applyBorder="1" applyAlignment="1">
      <alignment horizontal="right" vertical="center"/>
    </xf>
    <xf numFmtId="0" fontId="24" fillId="0" borderId="144" xfId="0" applyFont="1" applyBorder="1" applyAlignment="1">
      <alignment horizontal="left" vertical="center"/>
    </xf>
    <xf numFmtId="0" fontId="24" fillId="0" borderId="152" xfId="0" applyFont="1" applyBorder="1" applyAlignment="1">
      <alignment horizontal="left" vertical="center"/>
    </xf>
    <xf numFmtId="0" fontId="24" fillId="0" borderId="120" xfId="0" applyFont="1" applyBorder="1" applyAlignment="1">
      <alignment horizontal="left" vertical="center"/>
    </xf>
    <xf numFmtId="0" fontId="24" fillId="0" borderId="121" xfId="2" applyFont="1" applyBorder="1" applyAlignment="1">
      <alignment horizontal="left" vertical="center"/>
    </xf>
    <xf numFmtId="49" fontId="24" fillId="0" borderId="151" xfId="2" applyNumberFormat="1" applyFont="1" applyBorder="1" applyAlignment="1">
      <alignment horizontal="center" vertical="center"/>
    </xf>
    <xf numFmtId="0" fontId="24" fillId="0" borderId="153" xfId="2" applyFont="1" applyBorder="1">
      <alignment vertical="center"/>
    </xf>
    <xf numFmtId="0" fontId="24" fillId="0" borderId="154" xfId="2" applyFont="1" applyBorder="1">
      <alignment vertical="center"/>
    </xf>
    <xf numFmtId="0" fontId="24" fillId="0" borderId="155" xfId="2" applyFont="1" applyBorder="1">
      <alignment vertical="center"/>
    </xf>
    <xf numFmtId="0" fontId="24" fillId="0" borderId="60" xfId="2" applyFont="1" applyBorder="1" applyAlignment="1">
      <alignment horizontal="left" vertical="center"/>
    </xf>
    <xf numFmtId="0" fontId="24" fillId="0" borderId="0" xfId="2" applyFont="1" applyAlignment="1">
      <alignment horizontal="center" vertical="center" shrinkToFit="1"/>
    </xf>
    <xf numFmtId="0" fontId="24" fillId="0" borderId="61" xfId="2" applyFont="1" applyBorder="1" applyAlignment="1">
      <alignment horizontal="center" vertical="center"/>
    </xf>
    <xf numFmtId="0" fontId="24" fillId="0" borderId="61" xfId="2" applyFont="1" applyBorder="1" applyAlignment="1">
      <alignment horizontal="center" vertical="center" shrinkToFit="1"/>
    </xf>
    <xf numFmtId="0" fontId="24" fillId="0" borderId="61" xfId="2" applyFont="1" applyBorder="1" applyAlignment="1">
      <alignment horizontal="distributed" vertical="center"/>
    </xf>
    <xf numFmtId="0" fontId="11" fillId="0" borderId="61" xfId="2" applyBorder="1" applyAlignment="1">
      <alignment horizontal="distributed" vertical="center"/>
    </xf>
    <xf numFmtId="0" fontId="24" fillId="0" borderId="60" xfId="2" applyFont="1" applyBorder="1" applyAlignment="1">
      <alignment horizontal="center" vertical="center"/>
    </xf>
    <xf numFmtId="0" fontId="19" fillId="0" borderId="0" xfId="0" applyFont="1" applyAlignment="1">
      <alignment horizontal="distributed" vertical="center"/>
    </xf>
    <xf numFmtId="0" fontId="23" fillId="0" borderId="0" xfId="2" applyFont="1" applyAlignment="1">
      <alignment horizontal="distributed" vertical="center"/>
    </xf>
    <xf numFmtId="58" fontId="17" fillId="0" borderId="0" xfId="2" applyNumberFormat="1" applyFont="1" applyAlignment="1">
      <alignment horizontal="right" vertical="center"/>
    </xf>
    <xf numFmtId="0" fontId="17" fillId="0" borderId="0" xfId="2" applyFont="1" applyAlignment="1">
      <alignment horizontal="right" vertical="center"/>
    </xf>
    <xf numFmtId="0" fontId="23" fillId="0" borderId="0" xfId="2" applyFont="1" applyAlignment="1">
      <alignment horizontal="center" vertical="center"/>
    </xf>
    <xf numFmtId="0" fontId="17" fillId="0" borderId="120" xfId="2" applyFont="1" applyBorder="1" applyAlignment="1">
      <alignment horizontal="left" vertical="center" wrapText="1"/>
    </xf>
    <xf numFmtId="0" fontId="17" fillId="0" borderId="157" xfId="2" applyFont="1" applyBorder="1" applyAlignment="1">
      <alignment horizontal="center" vertical="center" wrapText="1"/>
    </xf>
    <xf numFmtId="0" fontId="17" fillId="0" borderId="157" xfId="0" applyFont="1" applyBorder="1" applyAlignment="1">
      <alignment horizontal="justify" vertical="center" wrapText="1"/>
    </xf>
    <xf numFmtId="0" fontId="11" fillId="0" borderId="157" xfId="0" applyFont="1" applyBorder="1" applyAlignment="1">
      <alignment vertical="center" wrapText="1"/>
    </xf>
    <xf numFmtId="0" fontId="17" fillId="0" borderId="157" xfId="0" applyFont="1" applyBorder="1" applyAlignment="1">
      <alignment horizontal="left" vertical="center" wrapText="1"/>
    </xf>
    <xf numFmtId="0" fontId="67" fillId="0" borderId="157" xfId="0" applyFont="1" applyBorder="1" applyAlignment="1">
      <alignment horizontal="left" vertical="center" wrapText="1"/>
    </xf>
    <xf numFmtId="0" fontId="17" fillId="0" borderId="12" xfId="2" applyFont="1" applyBorder="1" applyAlignment="1">
      <alignment horizontal="left" vertical="center"/>
    </xf>
    <xf numFmtId="0" fontId="17" fillId="0" borderId="13" xfId="2" applyFont="1" applyBorder="1" applyAlignment="1">
      <alignment horizontal="left" vertical="center"/>
    </xf>
    <xf numFmtId="0" fontId="17" fillId="0" borderId="14" xfId="2" applyFont="1" applyBorder="1" applyAlignment="1">
      <alignment horizontal="left" vertical="center"/>
    </xf>
    <xf numFmtId="0" fontId="67" fillId="0" borderId="157" xfId="0" applyFont="1" applyBorder="1" applyAlignment="1">
      <alignment horizontal="justify" vertical="center" wrapText="1"/>
    </xf>
    <xf numFmtId="0" fontId="17" fillId="0" borderId="158" xfId="2" applyFont="1" applyBorder="1" applyAlignment="1">
      <alignment horizontal="center" vertical="center" wrapText="1"/>
    </xf>
    <xf numFmtId="0" fontId="17" fillId="0" borderId="159" xfId="2" applyFont="1" applyBorder="1" applyAlignment="1">
      <alignment horizontal="center" vertical="center" wrapText="1"/>
    </xf>
    <xf numFmtId="0" fontId="17" fillId="0" borderId="160" xfId="2" applyFont="1" applyBorder="1" applyAlignment="1">
      <alignment horizontal="center" vertical="center" wrapText="1"/>
    </xf>
    <xf numFmtId="0" fontId="17" fillId="0" borderId="158" xfId="2" applyFont="1" applyBorder="1" applyAlignment="1">
      <alignment horizontal="left" vertical="center" wrapText="1"/>
    </xf>
    <xf numFmtId="0" fontId="17" fillId="0" borderId="160" xfId="2" applyFont="1" applyBorder="1" applyAlignment="1">
      <alignment horizontal="left" vertical="center" wrapText="1"/>
    </xf>
    <xf numFmtId="0" fontId="17" fillId="0" borderId="158" xfId="0" applyFont="1" applyBorder="1" applyAlignment="1">
      <alignment horizontal="center" vertical="center"/>
    </xf>
    <xf numFmtId="0" fontId="32" fillId="0" borderId="159" xfId="0" applyFont="1" applyBorder="1" applyAlignment="1">
      <alignment horizontal="center" vertical="center"/>
    </xf>
    <xf numFmtId="0" fontId="32" fillId="0" borderId="160" xfId="0" applyFont="1" applyBorder="1" applyAlignment="1">
      <alignment horizontal="center" vertical="center"/>
    </xf>
    <xf numFmtId="0" fontId="15" fillId="0" borderId="151" xfId="0" applyFont="1" applyBorder="1" applyAlignment="1">
      <alignment horizontal="center" vertical="center"/>
    </xf>
    <xf numFmtId="0" fontId="15" fillId="0" borderId="144" xfId="0" applyFont="1" applyBorder="1" applyAlignment="1">
      <alignment horizontal="center" vertical="center"/>
    </xf>
    <xf numFmtId="0" fontId="15" fillId="0" borderId="137" xfId="0" applyFont="1" applyBorder="1" applyAlignment="1">
      <alignment horizontal="center" vertical="center"/>
    </xf>
    <xf numFmtId="0" fontId="15" fillId="0" borderId="0" xfId="2" applyFont="1" applyAlignment="1">
      <alignment horizontal="center" vertical="center"/>
    </xf>
    <xf numFmtId="0" fontId="15" fillId="0" borderId="119" xfId="0" applyFont="1" applyBorder="1" applyAlignment="1">
      <alignment horizontal="center" vertical="center"/>
    </xf>
    <xf numFmtId="0" fontId="15" fillId="0" borderId="120" xfId="0" applyFont="1" applyBorder="1" applyAlignment="1">
      <alignment horizontal="center" vertical="center"/>
    </xf>
    <xf numFmtId="0" fontId="15" fillId="0" borderId="14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20" xfId="0" applyFont="1" applyBorder="1" applyAlignment="1" applyProtection="1">
      <alignment horizontal="center" vertical="center"/>
      <protection locked="0"/>
    </xf>
    <xf numFmtId="0" fontId="15" fillId="0" borderId="152" xfId="0" applyFont="1" applyBorder="1" applyAlignment="1">
      <alignment horizontal="center" vertical="center"/>
    </xf>
    <xf numFmtId="0" fontId="15" fillId="0" borderId="142" xfId="0" applyFont="1" applyBorder="1" applyAlignment="1">
      <alignment horizontal="center" vertical="center"/>
    </xf>
    <xf numFmtId="0" fontId="15" fillId="0" borderId="121" xfId="0" applyFont="1" applyBorder="1" applyAlignment="1">
      <alignment horizontal="center" vertical="center"/>
    </xf>
    <xf numFmtId="0" fontId="15" fillId="0" borderId="158" xfId="0" applyFont="1" applyBorder="1">
      <alignment vertical="center"/>
    </xf>
    <xf numFmtId="0" fontId="11" fillId="0" borderId="159" xfId="1" applyBorder="1">
      <alignment vertical="center"/>
    </xf>
    <xf numFmtId="0" fontId="11" fillId="0" borderId="160" xfId="1" applyBorder="1">
      <alignment vertical="center"/>
    </xf>
    <xf numFmtId="0" fontId="11" fillId="0" borderId="158" xfId="1" applyBorder="1">
      <alignment vertical="center"/>
    </xf>
    <xf numFmtId="0" fontId="17" fillId="0" borderId="159" xfId="0" applyFont="1" applyBorder="1" applyAlignment="1">
      <alignment horizontal="center" vertical="center"/>
    </xf>
    <xf numFmtId="0" fontId="17" fillId="0" borderId="160" xfId="0" applyFont="1" applyBorder="1" applyAlignment="1">
      <alignment horizontal="center" vertical="center"/>
    </xf>
    <xf numFmtId="0" fontId="17" fillId="0" borderId="151" xfId="0" applyFont="1" applyBorder="1" applyAlignment="1">
      <alignment horizontal="center" vertical="center"/>
    </xf>
    <xf numFmtId="0" fontId="17" fillId="0" borderId="144" xfId="1" applyFont="1" applyBorder="1" applyAlignment="1">
      <alignment horizontal="center" vertical="center"/>
    </xf>
    <xf numFmtId="0" fontId="17" fillId="0" borderId="152" xfId="1" applyFont="1" applyBorder="1" applyAlignment="1">
      <alignment horizontal="center" vertical="center"/>
    </xf>
    <xf numFmtId="0" fontId="17" fillId="0" borderId="137" xfId="0" applyFont="1" applyBorder="1" applyAlignment="1">
      <alignment horizontal="center" vertical="center"/>
    </xf>
    <xf numFmtId="0" fontId="17" fillId="0" borderId="0" xfId="2" applyFont="1" applyAlignment="1">
      <alignment horizontal="center" vertical="center"/>
    </xf>
    <xf numFmtId="0" fontId="17" fillId="0" borderId="142" xfId="0" applyFont="1" applyBorder="1" applyAlignment="1">
      <alignment horizontal="center" vertical="center"/>
    </xf>
    <xf numFmtId="0" fontId="17" fillId="0" borderId="119" xfId="0" applyFont="1" applyBorder="1" applyAlignment="1">
      <alignment horizontal="center" vertical="center"/>
    </xf>
    <xf numFmtId="0" fontId="17" fillId="0" borderId="120" xfId="0" applyFont="1" applyBorder="1" applyAlignment="1">
      <alignment horizontal="center" vertical="center"/>
    </xf>
    <xf numFmtId="0" fontId="17" fillId="0" borderId="121" xfId="0" applyFont="1" applyBorder="1" applyAlignment="1">
      <alignment horizontal="center" vertical="center"/>
    </xf>
    <xf numFmtId="0" fontId="37" fillId="0" borderId="0" xfId="0" applyFont="1" applyAlignment="1">
      <alignment horizontal="center" vertical="center" wrapText="1"/>
    </xf>
    <xf numFmtId="0" fontId="19" fillId="0" borderId="0" xfId="2" applyFont="1" applyAlignment="1">
      <alignment horizontal="left" vertical="center"/>
    </xf>
    <xf numFmtId="0" fontId="31" fillId="0" borderId="0" xfId="0" applyFont="1">
      <alignment vertical="center"/>
    </xf>
    <xf numFmtId="0" fontId="69" fillId="0" borderId="0" xfId="2" applyFont="1" applyAlignment="1">
      <alignment horizontal="left" vertical="center"/>
    </xf>
    <xf numFmtId="178" fontId="13" fillId="0" borderId="0" xfId="0" applyNumberFormat="1" applyFont="1" applyAlignment="1" applyProtection="1">
      <alignment horizontal="center" vertical="center" shrinkToFit="1"/>
      <protection locked="0"/>
    </xf>
    <xf numFmtId="0" fontId="24" fillId="0" borderId="0" xfId="2" applyFont="1">
      <alignment vertical="center"/>
    </xf>
    <xf numFmtId="0" fontId="24" fillId="0" borderId="84" xfId="0" applyFont="1" applyBorder="1">
      <alignment vertical="center"/>
    </xf>
    <xf numFmtId="0" fontId="24" fillId="0" borderId="137" xfId="0" applyFont="1" applyBorder="1">
      <alignment vertical="center"/>
    </xf>
    <xf numFmtId="0" fontId="24" fillId="0" borderId="90" xfId="0" applyFont="1" applyBorder="1">
      <alignment vertical="center"/>
    </xf>
    <xf numFmtId="0" fontId="24" fillId="0" borderId="86" xfId="0" applyFont="1" applyBorder="1" applyAlignment="1">
      <alignment horizontal="center" vertical="center"/>
    </xf>
    <xf numFmtId="0" fontId="17" fillId="0" borderId="158" xfId="0" applyFont="1" applyBorder="1" applyAlignment="1">
      <alignment horizontal="center" vertical="center" shrinkToFit="1"/>
    </xf>
    <xf numFmtId="0" fontId="17" fillId="0" borderId="159" xfId="0" applyFont="1" applyBorder="1" applyAlignment="1">
      <alignment horizontal="center" vertical="center" shrinkToFit="1"/>
    </xf>
    <xf numFmtId="178" fontId="17" fillId="0" borderId="158" xfId="0" applyNumberFormat="1" applyFont="1" applyBorder="1" applyAlignment="1" applyProtection="1">
      <alignment horizontal="left" vertical="center" shrinkToFit="1"/>
      <protection locked="0"/>
    </xf>
    <xf numFmtId="178" fontId="17" fillId="0" borderId="159" xfId="0" applyNumberFormat="1" applyFont="1" applyBorder="1" applyAlignment="1" applyProtection="1">
      <alignment horizontal="left" vertical="center" shrinkToFit="1"/>
      <protection locked="0"/>
    </xf>
    <xf numFmtId="178" fontId="17" fillId="0" borderId="160" xfId="0" applyNumberFormat="1" applyFont="1" applyBorder="1" applyAlignment="1" applyProtection="1">
      <alignment horizontal="left" vertical="center" shrinkToFit="1"/>
      <protection locked="0"/>
    </xf>
    <xf numFmtId="0" fontId="19" fillId="0" borderId="120" xfId="0" applyFont="1" applyBorder="1" applyAlignment="1">
      <alignment horizontal="distributed" vertical="center"/>
    </xf>
    <xf numFmtId="0" fontId="24" fillId="0" borderId="85" xfId="0" applyFont="1" applyBorder="1" applyAlignment="1">
      <alignment horizontal="center" vertical="center"/>
    </xf>
    <xf numFmtId="0" fontId="24" fillId="0" borderId="88" xfId="0" applyFont="1" applyBorder="1" applyAlignment="1">
      <alignment horizontal="center" vertical="center"/>
    </xf>
    <xf numFmtId="178" fontId="19" fillId="0" borderId="151" xfId="0" applyNumberFormat="1" applyFont="1" applyBorder="1" applyAlignment="1" applyProtection="1">
      <alignment horizontal="left" vertical="center" shrinkToFit="1"/>
      <protection locked="0"/>
    </xf>
    <xf numFmtId="178" fontId="19" fillId="0" borderId="144" xfId="0" applyNumberFormat="1" applyFont="1" applyBorder="1" applyAlignment="1" applyProtection="1">
      <alignment horizontal="left" vertical="center" shrinkToFit="1"/>
      <protection locked="0"/>
    </xf>
    <xf numFmtId="178" fontId="19" fillId="0" borderId="152" xfId="0" applyNumberFormat="1" applyFont="1" applyBorder="1" applyAlignment="1" applyProtection="1">
      <alignment horizontal="left" vertical="center" shrinkToFit="1"/>
      <protection locked="0"/>
    </xf>
    <xf numFmtId="178" fontId="19" fillId="0" borderId="137" xfId="0" applyNumberFormat="1" applyFont="1" applyBorder="1" applyAlignment="1" applyProtection="1">
      <alignment horizontal="left" vertical="center" shrinkToFit="1"/>
      <protection locked="0"/>
    </xf>
    <xf numFmtId="178" fontId="19" fillId="0" borderId="0" xfId="0" applyNumberFormat="1" applyFont="1" applyAlignment="1" applyProtection="1">
      <alignment horizontal="left" vertical="center" shrinkToFit="1"/>
      <protection locked="0"/>
    </xf>
    <xf numFmtId="178" fontId="19" fillId="0" borderId="142" xfId="0" applyNumberFormat="1" applyFont="1" applyBorder="1" applyAlignment="1" applyProtection="1">
      <alignment horizontal="left" vertical="center" shrinkToFit="1"/>
      <protection locked="0"/>
    </xf>
    <xf numFmtId="178" fontId="19" fillId="0" borderId="119" xfId="0" applyNumberFormat="1" applyFont="1" applyBorder="1" applyAlignment="1" applyProtection="1">
      <alignment horizontal="left" vertical="center" shrinkToFit="1"/>
      <protection locked="0"/>
    </xf>
    <xf numFmtId="178" fontId="19" fillId="0" borderId="120" xfId="0" applyNumberFormat="1" applyFont="1" applyBorder="1" applyAlignment="1" applyProtection="1">
      <alignment horizontal="left" vertical="center" shrinkToFit="1"/>
      <protection locked="0"/>
    </xf>
    <xf numFmtId="178" fontId="19" fillId="0" borderId="121" xfId="0" applyNumberFormat="1" applyFont="1" applyBorder="1" applyAlignment="1" applyProtection="1">
      <alignment horizontal="left" vertical="center" shrinkToFit="1"/>
      <protection locked="0"/>
    </xf>
    <xf numFmtId="0" fontId="24" fillId="0" borderId="151" xfId="0" applyFont="1" applyBorder="1" applyAlignment="1">
      <alignment horizontal="distributed" vertical="center" wrapText="1"/>
    </xf>
    <xf numFmtId="0" fontId="24" fillId="0" borderId="144" xfId="0" applyFont="1" applyBorder="1" applyAlignment="1">
      <alignment horizontal="distributed" vertical="center" wrapText="1"/>
    </xf>
    <xf numFmtId="0" fontId="24" fillId="0" borderId="152" xfId="0" applyFont="1" applyBorder="1" applyAlignment="1">
      <alignment horizontal="distributed" vertical="center" wrapText="1"/>
    </xf>
    <xf numFmtId="0" fontId="24" fillId="0" borderId="137" xfId="0" applyFont="1" applyBorder="1" applyAlignment="1">
      <alignment horizontal="distributed" vertical="center" wrapText="1"/>
    </xf>
    <xf numFmtId="0" fontId="24" fillId="0" borderId="0" xfId="0" applyFont="1" applyAlignment="1">
      <alignment horizontal="distributed" vertical="center" wrapText="1"/>
    </xf>
    <xf numFmtId="0" fontId="24" fillId="0" borderId="142" xfId="0" applyFont="1" applyBorder="1" applyAlignment="1">
      <alignment horizontal="distributed" vertical="center" wrapText="1"/>
    </xf>
    <xf numFmtId="178" fontId="19" fillId="0" borderId="84" xfId="0" applyNumberFormat="1" applyFont="1" applyBorder="1" applyAlignment="1" applyProtection="1">
      <alignment horizontal="center" vertical="center"/>
      <protection locked="0"/>
    </xf>
    <xf numFmtId="178" fontId="19" fillId="0" borderId="86" xfId="0" applyNumberFormat="1" applyFont="1" applyBorder="1" applyAlignment="1" applyProtection="1">
      <alignment horizontal="center" vertical="center"/>
      <protection locked="0"/>
    </xf>
    <xf numFmtId="178" fontId="19" fillId="0" borderId="137" xfId="0" applyNumberFormat="1" applyFont="1" applyBorder="1" applyAlignment="1" applyProtection="1">
      <alignment horizontal="center" vertical="center"/>
      <protection locked="0"/>
    </xf>
    <xf numFmtId="178" fontId="19" fillId="0" borderId="0" xfId="0" applyNumberFormat="1" applyFont="1" applyAlignment="1" applyProtection="1">
      <alignment horizontal="center" vertical="center"/>
      <protection locked="0"/>
    </xf>
    <xf numFmtId="178" fontId="11" fillId="0" borderId="144" xfId="0" applyNumberFormat="1" applyFont="1" applyBorder="1" applyProtection="1">
      <alignment vertical="center"/>
      <protection locked="0"/>
    </xf>
    <xf numFmtId="178" fontId="11" fillId="0" borderId="0" xfId="0" applyNumberFormat="1" applyFont="1" applyProtection="1">
      <alignment vertical="center"/>
      <protection locked="0"/>
    </xf>
    <xf numFmtId="0" fontId="31" fillId="0" borderId="144" xfId="0" applyFont="1" applyBorder="1">
      <alignment vertical="center"/>
    </xf>
    <xf numFmtId="0" fontId="24" fillId="0" borderId="119" xfId="0" applyFont="1" applyBorder="1" applyAlignment="1">
      <alignment horizontal="distributed" vertical="center" wrapText="1"/>
    </xf>
    <xf numFmtId="0" fontId="24" fillId="0" borderId="120" xfId="0" applyFont="1" applyBorder="1" applyAlignment="1">
      <alignment horizontal="distributed" vertical="center" wrapText="1"/>
    </xf>
    <xf numFmtId="0" fontId="24" fillId="0" borderId="121" xfId="0" applyFont="1" applyBorder="1" applyAlignment="1">
      <alignment horizontal="distributed" vertical="center" wrapText="1"/>
    </xf>
    <xf numFmtId="178" fontId="19" fillId="0" borderId="142" xfId="0" applyNumberFormat="1" applyFont="1" applyBorder="1" applyAlignment="1" applyProtection="1">
      <alignment horizontal="center" vertical="center"/>
      <protection locked="0"/>
    </xf>
    <xf numFmtId="178" fontId="19" fillId="0" borderId="119" xfId="0" applyNumberFormat="1" applyFont="1" applyBorder="1" applyAlignment="1" applyProtection="1">
      <alignment horizontal="center" vertical="center"/>
      <protection locked="0"/>
    </xf>
    <xf numFmtId="178" fontId="19" fillId="0" borderId="120" xfId="0" applyNumberFormat="1" applyFont="1" applyBorder="1" applyAlignment="1" applyProtection="1">
      <alignment horizontal="center" vertical="center"/>
      <protection locked="0"/>
    </xf>
    <xf numFmtId="178" fontId="19" fillId="0" borderId="121" xfId="0" applyNumberFormat="1" applyFont="1" applyBorder="1" applyAlignment="1" applyProtection="1">
      <alignment horizontal="center" vertical="center"/>
      <protection locked="0"/>
    </xf>
    <xf numFmtId="0" fontId="24" fillId="0" borderId="87" xfId="0" applyFont="1" applyBorder="1" applyAlignment="1">
      <alignment horizontal="center" vertical="center"/>
    </xf>
    <xf numFmtId="0" fontId="17" fillId="7" borderId="158" xfId="0" applyFont="1" applyFill="1" applyBorder="1" applyAlignment="1" applyProtection="1">
      <alignment horizontal="left" vertical="center" shrinkToFit="1"/>
      <protection locked="0"/>
    </xf>
    <xf numFmtId="0" fontId="17" fillId="7" borderId="159" xfId="0" applyFont="1" applyFill="1" applyBorder="1" applyAlignment="1" applyProtection="1">
      <alignment horizontal="left" vertical="center" shrinkToFit="1"/>
      <protection locked="0"/>
    </xf>
    <xf numFmtId="0" fontId="17" fillId="7" borderId="160" xfId="0" applyFont="1" applyFill="1" applyBorder="1" applyAlignment="1" applyProtection="1">
      <alignment horizontal="left" vertical="center" shrinkToFit="1"/>
      <protection locked="0"/>
    </xf>
    <xf numFmtId="0" fontId="24" fillId="0" borderId="0" xfId="0" applyFont="1" applyAlignment="1">
      <alignment horizontal="distributed" wrapText="1"/>
    </xf>
    <xf numFmtId="0" fontId="24" fillId="0" borderId="144" xfId="0" applyFont="1" applyBorder="1" applyAlignment="1" applyProtection="1">
      <alignment horizontal="center" vertical="center"/>
      <protection locked="0"/>
    </xf>
    <xf numFmtId="0" fontId="19" fillId="0" borderId="0" xfId="0" applyFont="1" applyAlignment="1" applyProtection="1">
      <alignment horizontal="center" vertical="center" shrinkToFit="1"/>
      <protection locked="0"/>
    </xf>
    <xf numFmtId="0" fontId="19" fillId="0" borderId="142" xfId="0" applyFont="1" applyBorder="1" applyAlignment="1" applyProtection="1">
      <alignment horizontal="center" vertical="center" shrinkToFit="1"/>
      <protection locked="0"/>
    </xf>
    <xf numFmtId="0" fontId="24" fillId="0" borderId="0" xfId="0" applyFont="1" applyAlignment="1">
      <alignment horizontal="distributed" vertical="top"/>
    </xf>
    <xf numFmtId="0" fontId="24" fillId="0" borderId="120" xfId="0" applyFont="1" applyBorder="1" applyAlignment="1">
      <alignment horizontal="distributed" vertical="top"/>
    </xf>
    <xf numFmtId="0" fontId="19" fillId="0" borderId="120" xfId="0" applyFont="1" applyBorder="1" applyAlignment="1" applyProtection="1">
      <alignment horizontal="center" vertical="center" shrinkToFit="1"/>
      <protection locked="0"/>
    </xf>
    <xf numFmtId="0" fontId="19" fillId="0" borderId="121" xfId="0" applyFont="1" applyBorder="1" applyAlignment="1" applyProtection="1">
      <alignment horizontal="center" vertical="center" shrinkToFit="1"/>
      <protection locked="0"/>
    </xf>
    <xf numFmtId="0" fontId="17" fillId="0" borderId="151" xfId="0" applyFont="1" applyBorder="1" applyAlignment="1">
      <alignment horizontal="distributed" vertical="center" wrapText="1"/>
    </xf>
    <xf numFmtId="0" fontId="17" fillId="0" borderId="144" xfId="0" applyFont="1" applyBorder="1" applyAlignment="1">
      <alignment horizontal="distributed" vertical="center" wrapText="1"/>
    </xf>
    <xf numFmtId="0" fontId="17" fillId="0" borderId="137" xfId="0" applyFont="1" applyBorder="1" applyAlignment="1">
      <alignment horizontal="distributed" vertical="center" wrapText="1"/>
    </xf>
    <xf numFmtId="0" fontId="17" fillId="0" borderId="0" xfId="0" applyFont="1" applyAlignment="1">
      <alignment horizontal="distributed" vertical="center" wrapText="1"/>
    </xf>
    <xf numFmtId="0" fontId="19" fillId="0" borderId="0" xfId="0" applyFont="1" applyAlignment="1">
      <alignment horizontal="distributed" vertical="center" wrapText="1"/>
    </xf>
    <xf numFmtId="178" fontId="19" fillId="0" borderId="0" xfId="0" applyNumberFormat="1" applyFont="1" applyAlignment="1">
      <alignment horizontal="left" vertical="center" shrinkToFit="1"/>
    </xf>
    <xf numFmtId="0" fontId="19" fillId="0" borderId="91" xfId="0" applyFont="1" applyBorder="1" applyAlignment="1" applyProtection="1">
      <alignment horizontal="center" vertical="center" shrinkToFit="1"/>
      <protection locked="0"/>
    </xf>
    <xf numFmtId="0" fontId="19" fillId="0" borderId="165" xfId="0" applyFont="1" applyBorder="1" applyAlignment="1" applyProtection="1">
      <alignment horizontal="center" vertical="center" shrinkToFit="1"/>
      <protection locked="0"/>
    </xf>
    <xf numFmtId="0" fontId="17" fillId="0" borderId="137" xfId="0" applyFont="1" applyBorder="1" applyAlignment="1">
      <alignment horizontal="distributed" vertical="center"/>
    </xf>
    <xf numFmtId="0" fontId="17" fillId="0" borderId="0" xfId="2" applyFont="1" applyAlignment="1">
      <alignment horizontal="distributed" vertical="center"/>
    </xf>
    <xf numFmtId="0" fontId="17" fillId="0" borderId="119" xfId="0" applyFont="1" applyBorder="1" applyAlignment="1">
      <alignment horizontal="distributed" vertical="center"/>
    </xf>
    <xf numFmtId="0" fontId="17" fillId="0" borderId="120" xfId="0" applyFont="1" applyBorder="1" applyAlignment="1">
      <alignment horizontal="distributed" vertical="center"/>
    </xf>
    <xf numFmtId="0" fontId="17" fillId="0" borderId="142" xfId="0" applyFont="1" applyBorder="1" applyAlignment="1">
      <alignment horizontal="distributed" vertical="center"/>
    </xf>
    <xf numFmtId="0" fontId="17" fillId="0" borderId="121" xfId="0" applyFont="1" applyBorder="1" applyAlignment="1">
      <alignment horizontal="distributed" vertical="center"/>
    </xf>
    <xf numFmtId="0" fontId="19" fillId="0" borderId="144" xfId="0" applyFont="1" applyBorder="1" applyAlignment="1">
      <alignment horizontal="distributed" vertical="center"/>
    </xf>
    <xf numFmtId="178" fontId="19" fillId="0" borderId="151" xfId="0" applyNumberFormat="1" applyFont="1" applyBorder="1" applyAlignment="1" applyProtection="1">
      <alignment horizontal="center" vertical="center" shrinkToFit="1"/>
      <protection locked="0"/>
    </xf>
    <xf numFmtId="178" fontId="19" fillId="0" borderId="144" xfId="0" applyNumberFormat="1" applyFont="1" applyBorder="1" applyAlignment="1" applyProtection="1">
      <alignment horizontal="center" vertical="center" shrinkToFit="1"/>
      <protection locked="0"/>
    </xf>
    <xf numFmtId="178" fontId="19" fillId="0" borderId="119" xfId="0" applyNumberFormat="1" applyFont="1" applyBorder="1" applyAlignment="1" applyProtection="1">
      <alignment horizontal="center" vertical="center" shrinkToFit="1"/>
      <protection locked="0"/>
    </xf>
    <xf numFmtId="178" fontId="19" fillId="0" borderId="120" xfId="0" applyNumberFormat="1" applyFont="1" applyBorder="1" applyAlignment="1" applyProtection="1">
      <alignment horizontal="center" vertical="center" shrinkToFit="1"/>
      <protection locked="0"/>
    </xf>
    <xf numFmtId="0" fontId="19" fillId="7" borderId="151" xfId="0" applyFont="1" applyFill="1" applyBorder="1" applyAlignment="1" applyProtection="1">
      <alignment horizontal="center" vertical="center" shrinkToFit="1"/>
      <protection locked="0"/>
    </xf>
    <xf numFmtId="0" fontId="19" fillId="7" borderId="144" xfId="0" applyFont="1" applyFill="1" applyBorder="1" applyAlignment="1" applyProtection="1">
      <alignment horizontal="center" vertical="center" shrinkToFit="1"/>
      <protection locked="0"/>
    </xf>
    <xf numFmtId="0" fontId="19" fillId="7" borderId="152" xfId="0" applyFont="1" applyFill="1" applyBorder="1" applyAlignment="1" applyProtection="1">
      <alignment horizontal="center" vertical="center" shrinkToFit="1"/>
      <protection locked="0"/>
    </xf>
    <xf numFmtId="0" fontId="19" fillId="7" borderId="119" xfId="0" applyFont="1" applyFill="1" applyBorder="1" applyAlignment="1" applyProtection="1">
      <alignment horizontal="center" vertical="center" shrinkToFit="1"/>
      <protection locked="0"/>
    </xf>
    <xf numFmtId="0" fontId="19" fillId="7" borderId="120" xfId="0" applyFont="1" applyFill="1" applyBorder="1" applyAlignment="1" applyProtection="1">
      <alignment horizontal="center" vertical="center" shrinkToFit="1"/>
      <protection locked="0"/>
    </xf>
    <xf numFmtId="0" fontId="19" fillId="7" borderId="121" xfId="0" applyFont="1" applyFill="1" applyBorder="1" applyAlignment="1" applyProtection="1">
      <alignment horizontal="center" vertical="center" shrinkToFit="1"/>
      <protection locked="0"/>
    </xf>
    <xf numFmtId="0" fontId="21" fillId="0" borderId="151" xfId="0" applyFont="1" applyBorder="1" applyAlignment="1">
      <alignment horizontal="distributed" vertical="center"/>
    </xf>
    <xf numFmtId="0" fontId="21" fillId="0" borderId="144" xfId="0" applyFont="1" applyBorder="1" applyAlignment="1">
      <alignment horizontal="distributed" vertical="center"/>
    </xf>
    <xf numFmtId="0" fontId="21" fillId="0" borderId="152" xfId="0" applyFont="1" applyBorder="1" applyAlignment="1">
      <alignment horizontal="distributed" vertical="center"/>
    </xf>
    <xf numFmtId="0" fontId="21" fillId="0" borderId="137" xfId="0" applyFont="1" applyBorder="1" applyAlignment="1">
      <alignment horizontal="distributed" vertical="center"/>
    </xf>
    <xf numFmtId="0" fontId="21" fillId="0" borderId="0" xfId="0" applyFont="1" applyAlignment="1">
      <alignment horizontal="distributed" vertical="center"/>
    </xf>
    <xf numFmtId="0" fontId="21" fillId="0" borderId="142" xfId="0" applyFont="1" applyBorder="1" applyAlignment="1">
      <alignment horizontal="distributed" vertical="center"/>
    </xf>
    <xf numFmtId="0" fontId="24" fillId="0" borderId="215" xfId="0" applyFont="1" applyBorder="1" applyAlignment="1">
      <alignment horizontal="left" vertical="center" wrapText="1"/>
    </xf>
    <xf numFmtId="0" fontId="24" fillId="0" borderId="215" xfId="0" applyFont="1" applyBorder="1" applyAlignment="1">
      <alignment horizontal="left" vertical="center"/>
    </xf>
    <xf numFmtId="0" fontId="24" fillId="0" borderId="216" xfId="0" applyFont="1" applyBorder="1" applyAlignment="1">
      <alignment horizontal="left" vertical="center"/>
    </xf>
    <xf numFmtId="0" fontId="24" fillId="0" borderId="217" xfId="0" applyFont="1" applyBorder="1" applyAlignment="1">
      <alignment horizontal="left" vertical="center"/>
    </xf>
    <xf numFmtId="0" fontId="24" fillId="0" borderId="218" xfId="0" applyFont="1" applyBorder="1" applyAlignment="1">
      <alignment horizontal="left" vertical="center"/>
    </xf>
    <xf numFmtId="0" fontId="24" fillId="0" borderId="219" xfId="0" applyFont="1" applyBorder="1" applyAlignment="1">
      <alignment horizontal="left" vertical="center"/>
    </xf>
    <xf numFmtId="178" fontId="19" fillId="0" borderId="84" xfId="0" applyNumberFormat="1" applyFont="1" applyBorder="1" applyAlignment="1" applyProtection="1">
      <alignment horizontal="center" vertical="center" shrinkToFit="1"/>
      <protection locked="0"/>
    </xf>
    <xf numFmtId="178" fontId="19" fillId="0" borderId="86" xfId="0" applyNumberFormat="1" applyFont="1" applyBorder="1" applyAlignment="1" applyProtection="1">
      <alignment horizontal="center" vertical="center" shrinkToFit="1"/>
      <protection locked="0"/>
    </xf>
    <xf numFmtId="178" fontId="19" fillId="0" borderId="137" xfId="0" applyNumberFormat="1" applyFont="1" applyBorder="1" applyAlignment="1" applyProtection="1">
      <alignment horizontal="center" vertical="center" shrinkToFit="1"/>
      <protection locked="0"/>
    </xf>
    <xf numFmtId="178" fontId="19" fillId="0" borderId="0" xfId="0" applyNumberFormat="1" applyFont="1" applyAlignment="1" applyProtection="1">
      <alignment horizontal="center" vertical="center" shrinkToFit="1"/>
      <protection locked="0"/>
    </xf>
    <xf numFmtId="0" fontId="15" fillId="3" borderId="86" xfId="0" applyFont="1" applyFill="1" applyBorder="1" applyAlignment="1">
      <alignment horizontal="distributed" vertical="center" wrapText="1"/>
    </xf>
    <xf numFmtId="0" fontId="15" fillId="3" borderId="0" xfId="0" applyFont="1" applyFill="1" applyAlignment="1">
      <alignment horizontal="distributed" vertical="center" wrapText="1"/>
    </xf>
    <xf numFmtId="0" fontId="15" fillId="0" borderId="0" xfId="0" applyFont="1" applyAlignment="1">
      <alignment horizontal="left" vertical="center" wrapText="1"/>
    </xf>
    <xf numFmtId="0" fontId="19" fillId="7" borderId="0" xfId="0" applyFont="1" applyFill="1" applyAlignment="1" applyProtection="1">
      <alignment horizontal="center" vertical="center"/>
      <protection locked="0"/>
    </xf>
    <xf numFmtId="0" fontId="68" fillId="0" borderId="0" xfId="0" applyFont="1" applyAlignment="1">
      <alignment horizontal="left" vertical="center" wrapText="1"/>
    </xf>
    <xf numFmtId="0" fontId="15" fillId="3" borderId="87" xfId="0" applyFont="1" applyFill="1" applyBorder="1" applyAlignment="1">
      <alignment horizontal="distributed" vertical="center" wrapText="1"/>
    </xf>
    <xf numFmtId="0" fontId="15" fillId="3" borderId="90" xfId="0" applyFont="1" applyFill="1" applyBorder="1" applyAlignment="1">
      <alignment horizontal="distributed" vertical="center" wrapText="1"/>
    </xf>
    <xf numFmtId="0" fontId="15" fillId="3" borderId="91" xfId="0" applyFont="1" applyFill="1" applyBorder="1" applyAlignment="1">
      <alignment horizontal="distributed" vertical="center" wrapText="1"/>
    </xf>
    <xf numFmtId="0" fontId="24" fillId="3" borderId="86" xfId="0" applyFont="1" applyFill="1" applyBorder="1" applyAlignment="1">
      <alignment horizontal="distributed" vertical="center" wrapText="1"/>
    </xf>
    <xf numFmtId="0" fontId="24" fillId="3" borderId="0" xfId="0" applyFont="1" applyFill="1" applyAlignment="1">
      <alignment horizontal="distributed" vertical="center" wrapText="1"/>
    </xf>
    <xf numFmtId="0" fontId="24" fillId="3" borderId="91" xfId="0" applyFont="1" applyFill="1" applyBorder="1" applyAlignment="1">
      <alignment horizontal="distributed" vertical="center" wrapText="1"/>
    </xf>
    <xf numFmtId="0" fontId="15" fillId="3" borderId="84" xfId="0" applyFont="1" applyFill="1" applyBorder="1" applyAlignment="1" applyProtection="1">
      <alignment horizontal="left" vertical="top" wrapText="1" shrinkToFit="1"/>
      <protection locked="0"/>
    </xf>
    <xf numFmtId="0" fontId="15" fillId="3" borderId="86" xfId="0" applyFont="1" applyFill="1" applyBorder="1" applyAlignment="1" applyProtection="1">
      <alignment horizontal="left" vertical="top" wrapText="1" shrinkToFit="1"/>
      <protection locked="0"/>
    </xf>
    <xf numFmtId="0" fontId="15" fillId="3" borderId="85" xfId="0" applyFont="1" applyFill="1" applyBorder="1" applyAlignment="1" applyProtection="1">
      <alignment horizontal="left" vertical="top" wrapText="1" shrinkToFit="1"/>
      <protection locked="0"/>
    </xf>
    <xf numFmtId="0" fontId="15" fillId="3" borderId="0" xfId="0" applyFont="1" applyFill="1" applyAlignment="1" applyProtection="1">
      <alignment horizontal="center" vertical="center" wrapText="1" shrinkToFit="1"/>
      <protection locked="0"/>
    </xf>
    <xf numFmtId="178" fontId="15" fillId="3" borderId="0" xfId="0" applyNumberFormat="1" applyFont="1" applyFill="1" applyAlignment="1" applyProtection="1">
      <alignment horizontal="left" vertical="center" shrinkToFit="1"/>
      <protection locked="0"/>
    </xf>
    <xf numFmtId="0" fontId="24" fillId="0" borderId="0" xfId="0" applyFont="1" applyAlignment="1">
      <alignment horizontal="left" vertical="center" wrapText="1"/>
    </xf>
    <xf numFmtId="0" fontId="31" fillId="0" borderId="0" xfId="0" applyFont="1" applyAlignment="1">
      <alignment horizontal="left" vertical="center" wrapText="1"/>
    </xf>
    <xf numFmtId="0" fontId="15" fillId="0" borderId="0" xfId="0" applyFont="1" applyAlignment="1">
      <alignment horizontal="left" vertical="top" wrapText="1"/>
    </xf>
    <xf numFmtId="0" fontId="62" fillId="0" borderId="0" xfId="0" applyFont="1" applyAlignment="1">
      <alignment horizontal="center" vertical="center"/>
    </xf>
    <xf numFmtId="0" fontId="17" fillId="0" borderId="20" xfId="0" applyFont="1" applyBorder="1" applyAlignment="1">
      <alignment horizontal="left" vertical="center"/>
    </xf>
    <xf numFmtId="0" fontId="17" fillId="0" borderId="20" xfId="0" applyFont="1" applyBorder="1" applyAlignment="1">
      <alignment horizontal="left" vertical="center" wrapText="1"/>
    </xf>
    <xf numFmtId="0" fontId="17" fillId="0" borderId="20" xfId="0" applyFont="1" applyBorder="1" applyAlignment="1">
      <alignment vertical="center" wrapText="1"/>
    </xf>
    <xf numFmtId="0" fontId="17" fillId="0" borderId="135" xfId="0" applyFont="1" applyBorder="1" applyAlignment="1">
      <alignment vertical="center" wrapText="1"/>
    </xf>
    <xf numFmtId="0" fontId="17" fillId="0" borderId="134" xfId="0" applyFont="1" applyBorder="1" applyAlignment="1">
      <alignment vertical="center" wrapText="1"/>
    </xf>
    <xf numFmtId="0" fontId="17" fillId="0" borderId="109" xfId="0" applyFont="1" applyBorder="1" applyAlignment="1">
      <alignment vertical="center" wrapText="1"/>
    </xf>
    <xf numFmtId="0" fontId="17" fillId="0" borderId="141" xfId="0" applyFont="1" applyBorder="1" applyAlignment="1">
      <alignment vertical="center" wrapText="1"/>
    </xf>
    <xf numFmtId="0" fontId="17" fillId="0" borderId="0" xfId="0" applyFont="1" applyAlignment="1">
      <alignment vertical="center" wrapText="1"/>
    </xf>
    <xf numFmtId="0" fontId="17" fillId="0" borderId="133" xfId="0" applyFont="1" applyBorder="1" applyAlignment="1">
      <alignment vertical="center" wrapText="1"/>
    </xf>
    <xf numFmtId="0" fontId="17" fillId="0" borderId="123" xfId="0" applyFont="1" applyBorder="1" applyAlignment="1">
      <alignment vertical="center" wrapText="1"/>
    </xf>
    <xf numFmtId="0" fontId="17" fillId="0" borderId="93" xfId="0" applyFont="1" applyBorder="1" applyAlignment="1">
      <alignment vertical="center" wrapText="1"/>
    </xf>
    <xf numFmtId="0" fontId="17" fillId="0" borderId="96" xfId="0" applyFont="1" applyBorder="1" applyAlignment="1">
      <alignment vertical="center" wrapText="1"/>
    </xf>
    <xf numFmtId="0" fontId="17" fillId="0" borderId="135" xfId="0" applyFont="1" applyBorder="1">
      <alignment vertical="center"/>
    </xf>
    <xf numFmtId="0" fontId="17" fillId="0" borderId="134" xfId="0" applyFont="1" applyBorder="1">
      <alignment vertical="center"/>
    </xf>
    <xf numFmtId="0" fontId="17" fillId="0" borderId="109" xfId="0" applyFont="1" applyBorder="1">
      <alignment vertical="center"/>
    </xf>
    <xf numFmtId="0" fontId="17" fillId="0" borderId="141" xfId="0" applyFont="1" applyBorder="1">
      <alignment vertical="center"/>
    </xf>
    <xf numFmtId="0" fontId="17" fillId="0" borderId="0" xfId="2" applyFont="1">
      <alignment vertical="center"/>
    </xf>
    <xf numFmtId="0" fontId="17" fillId="0" borderId="133" xfId="0" applyFont="1" applyBorder="1">
      <alignment vertical="center"/>
    </xf>
    <xf numFmtId="0" fontId="17" fillId="0" borderId="123" xfId="0" applyFont="1" applyBorder="1">
      <alignment vertical="center"/>
    </xf>
    <xf numFmtId="0" fontId="17" fillId="0" borderId="93" xfId="0" applyFont="1" applyBorder="1">
      <alignment vertical="center"/>
    </xf>
    <xf numFmtId="0" fontId="17" fillId="0" borderId="96" xfId="0" applyFont="1" applyBorder="1">
      <alignment vertical="center"/>
    </xf>
    <xf numFmtId="0" fontId="67" fillId="0" borderId="135" xfId="0" applyFont="1" applyBorder="1" applyAlignment="1">
      <alignment horizontal="left" vertical="center" wrapText="1"/>
    </xf>
    <xf numFmtId="0" fontId="67" fillId="0" borderId="134" xfId="0" applyFont="1" applyBorder="1" applyAlignment="1">
      <alignment horizontal="left" vertical="center" wrapText="1"/>
    </xf>
    <xf numFmtId="0" fontId="67" fillId="0" borderId="109" xfId="0" applyFont="1" applyBorder="1" applyAlignment="1">
      <alignment horizontal="left" vertical="center" wrapText="1"/>
    </xf>
    <xf numFmtId="0" fontId="67" fillId="0" borderId="141" xfId="0" applyFont="1" applyBorder="1" applyAlignment="1">
      <alignment horizontal="left" vertical="center" wrapText="1"/>
    </xf>
    <xf numFmtId="0" fontId="67" fillId="0" borderId="0" xfId="0" applyFont="1" applyAlignment="1">
      <alignment horizontal="left" vertical="center" wrapText="1"/>
    </xf>
    <xf numFmtId="0" fontId="67" fillId="0" borderId="133" xfId="0" applyFont="1" applyBorder="1" applyAlignment="1">
      <alignment horizontal="left" vertical="center" wrapText="1"/>
    </xf>
    <xf numFmtId="0" fontId="67" fillId="0" borderId="123" xfId="0" applyFont="1" applyBorder="1" applyAlignment="1">
      <alignment horizontal="left" vertical="center" wrapText="1"/>
    </xf>
    <xf numFmtId="0" fontId="67" fillId="0" borderId="93" xfId="0" applyFont="1" applyBorder="1" applyAlignment="1">
      <alignment horizontal="left" vertical="center" wrapText="1"/>
    </xf>
    <xf numFmtId="0" fontId="67" fillId="0" borderId="96" xfId="0" applyFont="1" applyBorder="1" applyAlignment="1">
      <alignment horizontal="left" vertical="center" wrapText="1"/>
    </xf>
    <xf numFmtId="0" fontId="17" fillId="0" borderId="20" xfId="0" applyFont="1" applyBorder="1">
      <alignment vertical="center"/>
    </xf>
    <xf numFmtId="0" fontId="61" fillId="0" borderId="0" xfId="0" applyFont="1" applyAlignment="1">
      <alignment horizontal="center" vertical="center"/>
    </xf>
    <xf numFmtId="0" fontId="6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59" fillId="0" borderId="0" xfId="0" applyFont="1" applyAlignment="1">
      <alignment horizontal="center" vertical="center" wrapText="1"/>
    </xf>
    <xf numFmtId="178" fontId="0" fillId="0" borderId="0" xfId="0" applyNumberFormat="1" applyAlignment="1">
      <alignment horizontal="left" vertical="center"/>
    </xf>
    <xf numFmtId="0" fontId="59" fillId="0" borderId="0" xfId="0" applyFont="1" applyAlignment="1">
      <alignment horizontal="center" vertical="center"/>
    </xf>
    <xf numFmtId="178" fontId="0" fillId="0" borderId="0" xfId="0" applyNumberFormat="1" applyAlignment="1">
      <alignment horizontal="left" vertical="center" wrapText="1"/>
    </xf>
    <xf numFmtId="0" fontId="0" fillId="0" borderId="0" xfId="0" applyAlignment="1">
      <alignment horizontal="center"/>
    </xf>
    <xf numFmtId="178" fontId="0" fillId="0" borderId="0" xfId="0" applyNumberFormat="1" applyAlignment="1">
      <alignment horizontal="left" vertical="center" shrinkToFit="1"/>
    </xf>
    <xf numFmtId="0" fontId="89" fillId="0" borderId="0" xfId="1" applyFont="1" applyAlignment="1">
      <alignment horizontal="center" vertical="center"/>
    </xf>
    <xf numFmtId="0" fontId="45" fillId="0" borderId="0" xfId="1" applyFont="1" applyAlignment="1">
      <alignment horizontal="distributed" vertical="center"/>
    </xf>
    <xf numFmtId="0" fontId="45" fillId="0" borderId="0" xfId="1" applyFont="1" applyAlignment="1">
      <alignment horizontal="center" vertical="center"/>
    </xf>
    <xf numFmtId="0" fontId="90" fillId="0" borderId="0" xfId="1" applyFont="1" applyAlignment="1">
      <alignment horizontal="left" vertical="center" wrapText="1" shrinkToFit="1"/>
    </xf>
    <xf numFmtId="0" fontId="90" fillId="0" borderId="0" xfId="1" applyFont="1" applyAlignment="1">
      <alignment horizontal="left" vertical="center" shrinkToFit="1"/>
    </xf>
    <xf numFmtId="0" fontId="90" fillId="0" borderId="0" xfId="1" applyFont="1" applyAlignment="1">
      <alignment horizontal="center" vertical="center" shrinkToFit="1"/>
    </xf>
    <xf numFmtId="0" fontId="45" fillId="0" borderId="0" xfId="1" applyFont="1" applyAlignment="1">
      <alignment horizontal="left" vertical="center"/>
    </xf>
    <xf numFmtId="0" fontId="45" fillId="0" borderId="0" xfId="1" applyFont="1" applyAlignment="1">
      <alignment horizontal="left" vertical="center" wrapText="1"/>
    </xf>
    <xf numFmtId="0" fontId="23" fillId="0" borderId="0" xfId="1" applyFont="1" applyAlignment="1">
      <alignment horizontal="right" vertical="center" wrapText="1"/>
    </xf>
    <xf numFmtId="0" fontId="28" fillId="0" borderId="0" xfId="2" applyFont="1" applyAlignment="1">
      <alignment horizontal="center" vertical="center"/>
    </xf>
    <xf numFmtId="0" fontId="19" fillId="0" borderId="0" xfId="2" applyFont="1" applyAlignment="1">
      <alignment horizontal="left" vertical="top" wrapText="1"/>
    </xf>
    <xf numFmtId="0" fontId="19" fillId="0" borderId="0" xfId="2" applyFont="1" applyAlignment="1">
      <alignment horizontal="center" vertical="center" wrapText="1"/>
    </xf>
    <xf numFmtId="0" fontId="19" fillId="0" borderId="0" xfId="2" applyFont="1" applyAlignment="1">
      <alignment horizontal="right" vertical="center" wrapText="1"/>
    </xf>
    <xf numFmtId="0" fontId="19" fillId="0" borderId="0" xfId="2" applyFont="1" applyAlignment="1">
      <alignment horizontal="left" vertical="center" wrapText="1"/>
    </xf>
    <xf numFmtId="178" fontId="29" fillId="0" borderId="0" xfId="2" applyNumberFormat="1" applyFont="1" applyAlignment="1">
      <alignment horizontal="left" vertical="center" shrinkToFit="1"/>
    </xf>
    <xf numFmtId="178" fontId="29" fillId="0" borderId="0" xfId="2" applyNumberFormat="1" applyFont="1" applyAlignment="1">
      <alignment horizontal="left" vertical="center" wrapText="1"/>
    </xf>
    <xf numFmtId="178" fontId="75" fillId="0" borderId="0" xfId="2" applyNumberFormat="1" applyFont="1" applyAlignment="1">
      <alignment horizontal="right" vertical="center"/>
    </xf>
    <xf numFmtId="0" fontId="23" fillId="0" borderId="0" xfId="2" applyFont="1">
      <alignment vertical="center"/>
    </xf>
    <xf numFmtId="0" fontId="34" fillId="0" borderId="0" xfId="2" applyFont="1" applyAlignment="1">
      <alignment horizontal="center" vertical="center"/>
    </xf>
    <xf numFmtId="0" fontId="35" fillId="0" borderId="0" xfId="2" applyFont="1">
      <alignment vertical="center"/>
    </xf>
    <xf numFmtId="0" fontId="15" fillId="0" borderId="0" xfId="2" applyFont="1">
      <alignment vertical="center"/>
    </xf>
    <xf numFmtId="0" fontId="30" fillId="0" borderId="0" xfId="2" applyFont="1">
      <alignment vertical="center"/>
    </xf>
    <xf numFmtId="0" fontId="15" fillId="0" borderId="0" xfId="2" applyFont="1" applyAlignment="1">
      <alignment horizontal="left" vertical="center"/>
    </xf>
    <xf numFmtId="0" fontId="30" fillId="0" borderId="0" xfId="2" applyFont="1" applyAlignment="1">
      <alignment horizontal="left" vertical="center"/>
    </xf>
    <xf numFmtId="0" fontId="49" fillId="0" borderId="0" xfId="0" applyFont="1" applyAlignment="1">
      <alignment horizontal="center" vertical="center"/>
    </xf>
    <xf numFmtId="178" fontId="49" fillId="0" borderId="0" xfId="0" applyNumberFormat="1" applyFont="1">
      <alignment vertical="center"/>
    </xf>
    <xf numFmtId="0" fontId="49" fillId="0" borderId="0" xfId="0" applyFont="1">
      <alignment vertical="center"/>
    </xf>
    <xf numFmtId="178" fontId="30" fillId="0" borderId="0" xfId="0" applyNumberFormat="1" applyFont="1" applyAlignment="1">
      <alignment horizontal="right" vertical="center"/>
    </xf>
    <xf numFmtId="178" fontId="49" fillId="0" borderId="0" xfId="0" applyNumberFormat="1" applyFont="1" applyAlignment="1">
      <alignment horizontal="right" vertical="center"/>
    </xf>
    <xf numFmtId="178" fontId="30" fillId="0" borderId="0" xfId="0" applyNumberFormat="1" applyFont="1" applyAlignment="1">
      <alignment horizontal="center" vertical="center"/>
    </xf>
    <xf numFmtId="0" fontId="15" fillId="0" borderId="0" xfId="2" applyFont="1" applyAlignment="1">
      <alignment horizontal="distributed" vertical="center" shrinkToFit="1"/>
    </xf>
    <xf numFmtId="0" fontId="15" fillId="7" borderId="0" xfId="0" applyFont="1" applyFill="1" applyAlignment="1">
      <alignment horizontal="center" vertical="center"/>
    </xf>
    <xf numFmtId="0" fontId="15" fillId="0" borderId="0" xfId="2" applyFont="1" applyAlignment="1">
      <alignment horizontal="center" vertical="top" wrapText="1"/>
    </xf>
    <xf numFmtId="0" fontId="30" fillId="0" borderId="0" xfId="0" applyFont="1" applyAlignment="1">
      <alignment horizontal="center" vertical="top" wrapText="1"/>
    </xf>
    <xf numFmtId="178" fontId="30" fillId="0" borderId="0" xfId="2" applyNumberFormat="1" applyFont="1" applyAlignment="1">
      <alignment horizontal="left" vertical="center" shrinkToFit="1"/>
    </xf>
    <xf numFmtId="0" fontId="15" fillId="0" borderId="0" xfId="2" applyFont="1" applyAlignment="1">
      <alignment horizontal="right" vertical="center"/>
    </xf>
    <xf numFmtId="178" fontId="30" fillId="0" borderId="0" xfId="0" applyNumberFormat="1" applyFont="1" applyAlignment="1">
      <alignment horizontal="left" vertical="center" wrapText="1"/>
    </xf>
    <xf numFmtId="0" fontId="15"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15" fillId="0" borderId="0" xfId="2" applyFont="1" applyAlignment="1">
      <alignment horizontal="center" vertical="center" wrapText="1"/>
    </xf>
    <xf numFmtId="178" fontId="15" fillId="7" borderId="0" xfId="0" applyNumberFormat="1" applyFont="1" applyFill="1" applyAlignment="1">
      <alignment horizontal="left" vertical="center" shrinkToFit="1"/>
    </xf>
    <xf numFmtId="0" fontId="34" fillId="0" borderId="59" xfId="2" applyFont="1" applyBorder="1" applyAlignment="1">
      <alignment horizontal="center" vertical="center"/>
    </xf>
    <xf numFmtId="178" fontId="15" fillId="7" borderId="0" xfId="0" applyNumberFormat="1" applyFont="1" applyFill="1" applyAlignment="1">
      <alignment horizontal="center" vertical="center"/>
    </xf>
    <xf numFmtId="178" fontId="49" fillId="7" borderId="0" xfId="0" applyNumberFormat="1" applyFont="1" applyFill="1" applyAlignment="1">
      <alignment horizontal="center" vertical="center"/>
    </xf>
    <xf numFmtId="178" fontId="49" fillId="7" borderId="0" xfId="0" applyNumberFormat="1" applyFont="1" applyFill="1">
      <alignment vertical="center"/>
    </xf>
    <xf numFmtId="178" fontId="15" fillId="7" borderId="0" xfId="0" applyNumberFormat="1" applyFont="1" applyFill="1" applyAlignment="1">
      <alignment horizontal="right" vertical="center"/>
    </xf>
    <xf numFmtId="178" fontId="49" fillId="7" borderId="0" xfId="0" applyNumberFormat="1" applyFont="1" applyFill="1" applyAlignment="1">
      <alignment horizontal="right" vertical="center"/>
    </xf>
    <xf numFmtId="0" fontId="15" fillId="0" borderId="92" xfId="2" applyFont="1" applyBorder="1" applyAlignment="1">
      <alignment horizontal="center" vertical="center" wrapText="1"/>
    </xf>
    <xf numFmtId="0" fontId="15" fillId="0" borderId="92" xfId="2" applyFont="1" applyBorder="1" applyAlignment="1">
      <alignment horizontal="center" vertical="center"/>
    </xf>
    <xf numFmtId="3" fontId="15"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15" fillId="0" borderId="91" xfId="2" applyFont="1" applyBorder="1" applyAlignment="1">
      <alignment horizontal="center" vertical="center" wrapText="1"/>
    </xf>
    <xf numFmtId="0" fontId="15" fillId="7" borderId="0" xfId="0" applyFont="1" applyFill="1" applyAlignment="1" applyProtection="1">
      <alignment horizontal="left" vertical="center" wrapText="1"/>
      <protection locked="0"/>
    </xf>
    <xf numFmtId="0" fontId="49" fillId="7" borderId="0" xfId="0" applyFont="1" applyFill="1" applyProtection="1">
      <alignment vertical="center"/>
      <protection locked="0"/>
    </xf>
    <xf numFmtId="0" fontId="15" fillId="7" borderId="0" xfId="0" applyFont="1" applyFill="1" applyAlignment="1" applyProtection="1">
      <alignment horizontal="right" vertical="center"/>
      <protection locked="0"/>
    </xf>
    <xf numFmtId="0" fontId="49" fillId="7" borderId="0" xfId="0" applyFont="1" applyFill="1" applyAlignment="1" applyProtection="1">
      <alignment horizontal="right" vertical="center"/>
      <protection locked="0"/>
    </xf>
    <xf numFmtId="49" fontId="15" fillId="7" borderId="0" xfId="0" applyNumberFormat="1" applyFont="1" applyFill="1" applyAlignment="1" applyProtection="1">
      <alignment horizontal="center" vertical="center"/>
      <protection locked="0"/>
    </xf>
    <xf numFmtId="0" fontId="15" fillId="0" borderId="92" xfId="2" applyFont="1" applyBorder="1" applyAlignment="1">
      <alignment horizontal="center" vertical="center" shrinkToFit="1"/>
    </xf>
    <xf numFmtId="0" fontId="0" fillId="0" borderId="0" xfId="0" applyAlignment="1">
      <alignment horizontal="left" vertical="center" shrinkToFit="1"/>
    </xf>
    <xf numFmtId="0" fontId="27" fillId="0" borderId="0" xfId="0" applyFont="1" applyAlignment="1">
      <alignment horizontal="center" vertical="center" shrinkToFit="1"/>
    </xf>
    <xf numFmtId="0" fontId="45" fillId="0" borderId="0" xfId="0" applyFont="1" applyAlignment="1">
      <alignment horizontal="distributed" vertical="center" shrinkToFit="1"/>
    </xf>
    <xf numFmtId="0" fontId="0" fillId="0" borderId="0" xfId="0" applyAlignment="1">
      <alignment horizontal="center" vertical="center" shrinkToFit="1"/>
    </xf>
    <xf numFmtId="0" fontId="0" fillId="0" borderId="29" xfId="0" applyBorder="1" applyAlignment="1">
      <alignment horizontal="center" vertical="center" shrinkToFit="1"/>
    </xf>
    <xf numFmtId="0" fontId="0" fillId="0" borderId="102" xfId="0" applyBorder="1" applyAlignment="1">
      <alignment horizontal="center" vertical="center" shrinkToFit="1"/>
    </xf>
    <xf numFmtId="0" fontId="0" fillId="0" borderId="103" xfId="0" applyBorder="1" applyAlignment="1">
      <alignment horizontal="center" vertical="center" shrinkToFit="1"/>
    </xf>
    <xf numFmtId="0" fontId="41" fillId="0" borderId="52" xfId="0" applyFont="1" applyBorder="1" applyAlignment="1">
      <alignment horizontal="center" vertical="center" shrinkToFit="1"/>
    </xf>
    <xf numFmtId="0" fontId="41" fillId="0" borderId="9" xfId="0" applyFont="1" applyBorder="1" applyAlignment="1">
      <alignment horizontal="center" vertical="center" shrinkToFit="1"/>
    </xf>
    <xf numFmtId="0" fontId="41" fillId="0" borderId="93" xfId="0" applyFont="1" applyBorder="1" applyAlignment="1">
      <alignment horizontal="center" vertical="center" shrinkToFit="1"/>
    </xf>
    <xf numFmtId="178" fontId="13" fillId="0" borderId="9" xfId="0" applyNumberFormat="1" applyFont="1" applyBorder="1" applyAlignment="1" applyProtection="1">
      <alignment horizontal="center" vertical="center" shrinkToFit="1"/>
      <protection locked="0"/>
    </xf>
    <xf numFmtId="178" fontId="13" fillId="0" borderId="93" xfId="0" applyNumberFormat="1" applyFont="1" applyBorder="1" applyAlignment="1" applyProtection="1">
      <alignment horizontal="center" vertical="center" shrinkToFit="1"/>
      <protection locked="0"/>
    </xf>
    <xf numFmtId="0" fontId="41" fillId="0" borderId="55" xfId="0" applyFont="1" applyBorder="1" applyAlignment="1">
      <alignment horizontal="center" vertical="center" shrinkToFit="1"/>
    </xf>
    <xf numFmtId="0" fontId="41" fillId="0" borderId="107" xfId="0" applyFont="1" applyBorder="1" applyAlignment="1">
      <alignment horizontal="center" vertical="center" shrinkToFit="1"/>
    </xf>
    <xf numFmtId="178" fontId="13" fillId="0" borderId="134" xfId="0" applyNumberFormat="1" applyFont="1" applyBorder="1" applyAlignment="1" applyProtection="1">
      <alignment horizontal="center" vertical="center" shrinkToFit="1"/>
      <protection locked="0"/>
    </xf>
    <xf numFmtId="0" fontId="0" fillId="0" borderId="134" xfId="0" applyBorder="1" applyAlignment="1">
      <alignment horizontal="center" vertical="center" shrinkToFit="1"/>
    </xf>
    <xf numFmtId="0" fontId="0" fillId="0" borderId="109" xfId="0" applyBorder="1" applyAlignment="1">
      <alignment horizontal="center" vertical="center" shrinkToFit="1"/>
    </xf>
    <xf numFmtId="0" fontId="41" fillId="0" borderId="100" xfId="0" applyFont="1" applyBorder="1" applyAlignment="1">
      <alignment horizontal="center" vertical="center" shrinkToFit="1"/>
    </xf>
    <xf numFmtId="0" fontId="0" fillId="0" borderId="133" xfId="0" applyBorder="1" applyAlignment="1">
      <alignment horizontal="center" vertical="center" shrinkToFit="1"/>
    </xf>
    <xf numFmtId="0" fontId="0" fillId="0" borderId="93" xfId="0" applyBorder="1" applyAlignment="1">
      <alignment horizontal="center" vertical="center" shrinkToFit="1"/>
    </xf>
    <xf numFmtId="0" fontId="0" fillId="0" borderId="96" xfId="0" applyBorder="1" applyAlignment="1">
      <alignment horizontal="center" vertical="center" shrinkToFit="1"/>
    </xf>
    <xf numFmtId="178" fontId="13" fillId="0" borderId="135" xfId="0" applyNumberFormat="1" applyFont="1" applyBorder="1" applyAlignment="1" applyProtection="1">
      <alignment horizontal="left" vertical="center" shrinkToFit="1"/>
      <protection locked="0"/>
    </xf>
    <xf numFmtId="178" fontId="13" fillId="0" borderId="134" xfId="0" applyNumberFormat="1" applyFont="1" applyBorder="1" applyAlignment="1" applyProtection="1">
      <alignment horizontal="left" vertical="center" shrinkToFit="1"/>
      <protection locked="0"/>
    </xf>
    <xf numFmtId="178" fontId="13" fillId="0" borderId="136" xfId="0" applyNumberFormat="1" applyFont="1" applyBorder="1" applyAlignment="1" applyProtection="1">
      <alignment horizontal="left" vertical="center" shrinkToFit="1"/>
      <protection locked="0"/>
    </xf>
    <xf numFmtId="178" fontId="13" fillId="0" borderId="94" xfId="0" applyNumberFormat="1" applyFont="1" applyBorder="1" applyAlignment="1" applyProtection="1">
      <alignment horizontal="left" vertical="center" shrinkToFit="1"/>
      <protection locked="0"/>
    </xf>
    <xf numFmtId="178" fontId="13" fillId="0" borderId="0" xfId="0" applyNumberFormat="1" applyFont="1" applyAlignment="1" applyProtection="1">
      <alignment horizontal="left" vertical="center" shrinkToFit="1"/>
      <protection locked="0"/>
    </xf>
    <xf numFmtId="178" fontId="13" fillId="0" borderId="29" xfId="0" applyNumberFormat="1" applyFont="1" applyBorder="1" applyAlignment="1" applyProtection="1">
      <alignment horizontal="left" vertical="center" shrinkToFit="1"/>
      <protection locked="0"/>
    </xf>
    <xf numFmtId="178" fontId="13" fillId="0" borderId="95" xfId="0" applyNumberFormat="1" applyFont="1" applyBorder="1" applyAlignment="1" applyProtection="1">
      <alignment horizontal="left" vertical="center" shrinkToFit="1"/>
      <protection locked="0"/>
    </xf>
    <xf numFmtId="178" fontId="13" fillId="0" borderId="93" xfId="0" applyNumberFormat="1" applyFont="1" applyBorder="1" applyAlignment="1" applyProtection="1">
      <alignment horizontal="left" vertical="center" shrinkToFit="1"/>
      <protection locked="0"/>
    </xf>
    <xf numFmtId="178" fontId="13" fillId="0" borderId="107" xfId="0" applyNumberFormat="1" applyFont="1" applyBorder="1" applyAlignment="1" applyProtection="1">
      <alignment horizontal="left" vertical="center" shrinkToFit="1"/>
      <protection locked="0"/>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71" xfId="0" applyBorder="1" applyAlignment="1">
      <alignment vertical="center" shrinkToFit="1"/>
    </xf>
    <xf numFmtId="0" fontId="0" fillId="0" borderId="0" xfId="0" applyAlignment="1">
      <alignment vertical="center" shrinkToFit="1"/>
    </xf>
    <xf numFmtId="0" fontId="0" fillId="0" borderId="133" xfId="0" applyBorder="1" applyAlignment="1">
      <alignment vertical="center" shrinkToFit="1"/>
    </xf>
    <xf numFmtId="0" fontId="0" fillId="0" borderId="93" xfId="0" applyBorder="1" applyAlignment="1">
      <alignment vertical="center" shrinkToFit="1"/>
    </xf>
    <xf numFmtId="0" fontId="0" fillId="0" borderId="96" xfId="0" applyBorder="1" applyAlignment="1">
      <alignment vertical="center" shrinkToFit="1"/>
    </xf>
    <xf numFmtId="178" fontId="13" fillId="0" borderId="58" xfId="0" applyNumberFormat="1" applyFont="1" applyBorder="1" applyAlignment="1" applyProtection="1">
      <alignment horizontal="center" vertical="center" shrinkToFit="1"/>
      <protection locked="0"/>
    </xf>
    <xf numFmtId="178" fontId="13" fillId="0" borderId="53" xfId="0" applyNumberFormat="1" applyFont="1" applyBorder="1" applyAlignment="1" applyProtection="1">
      <alignment horizontal="center" vertical="center" shrinkToFit="1"/>
      <protection locked="0"/>
    </xf>
    <xf numFmtId="178" fontId="13" fillId="0" borderId="94" xfId="0" applyNumberFormat="1" applyFont="1" applyBorder="1" applyAlignment="1" applyProtection="1">
      <alignment horizontal="center" vertical="center" shrinkToFit="1"/>
      <protection locked="0"/>
    </xf>
    <xf numFmtId="178" fontId="13" fillId="0" borderId="23" xfId="0" applyNumberFormat="1" applyFont="1" applyBorder="1" applyAlignment="1" applyProtection="1">
      <alignment horizontal="center" vertical="center" shrinkToFit="1"/>
      <protection locked="0"/>
    </xf>
    <xf numFmtId="178" fontId="13" fillId="0" borderId="95" xfId="0" applyNumberFormat="1" applyFont="1" applyBorder="1" applyAlignment="1" applyProtection="1">
      <alignment horizontal="center" vertical="center" shrinkToFit="1"/>
      <protection locked="0"/>
    </xf>
    <xf numFmtId="178" fontId="13" fillId="0" borderId="138" xfId="0" applyNumberFormat="1" applyFont="1" applyBorder="1" applyAlignment="1" applyProtection="1">
      <alignment horizontal="center" vertical="center" shrinkToFit="1"/>
      <protection locked="0"/>
    </xf>
    <xf numFmtId="0" fontId="41" fillId="0" borderId="9" xfId="0" applyFont="1" applyBorder="1" applyAlignment="1">
      <alignment vertical="center" shrinkToFit="1"/>
    </xf>
    <xf numFmtId="0" fontId="0" fillId="0" borderId="134" xfId="0" applyBorder="1" applyAlignment="1">
      <alignment vertical="center" shrinkToFit="1"/>
    </xf>
    <xf numFmtId="0" fontId="0" fillId="0" borderId="109" xfId="0" applyBorder="1" applyAlignment="1">
      <alignment vertical="center" shrinkToFit="1"/>
    </xf>
    <xf numFmtId="0" fontId="0" fillId="0" borderId="27" xfId="0" applyBorder="1" applyAlignment="1">
      <alignment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13" fillId="5" borderId="134" xfId="0" applyFont="1" applyFill="1" applyBorder="1" applyAlignment="1" applyProtection="1">
      <alignment horizontal="left" vertical="center" shrinkToFit="1"/>
      <protection locked="0"/>
    </xf>
    <xf numFmtId="0" fontId="13" fillId="5" borderId="118" xfId="0" applyFont="1" applyFill="1" applyBorder="1" applyAlignment="1" applyProtection="1">
      <alignment horizontal="left" vertical="center" shrinkToFit="1"/>
      <protection locked="0"/>
    </xf>
    <xf numFmtId="0" fontId="13" fillId="5" borderId="31" xfId="0" applyFont="1" applyFill="1" applyBorder="1" applyAlignment="1" applyProtection="1">
      <alignment horizontal="left" vertical="center" shrinkToFit="1"/>
      <protection locked="0"/>
    </xf>
    <xf numFmtId="0" fontId="0" fillId="0" borderId="118" xfId="0" applyBorder="1" applyAlignment="1">
      <alignment vertical="center" textRotation="255" shrinkToFit="1"/>
    </xf>
    <xf numFmtId="0" fontId="0" fillId="0" borderId="8" xfId="0" applyBorder="1" applyAlignment="1">
      <alignment vertical="center" textRotation="255" shrinkToFit="1"/>
    </xf>
    <xf numFmtId="0" fontId="0" fillId="0" borderId="23" xfId="0" applyBorder="1" applyAlignment="1">
      <alignment vertical="center" textRotation="255" shrinkToFit="1"/>
    </xf>
    <xf numFmtId="0" fontId="39" fillId="0" borderId="25" xfId="0" applyFont="1" applyBorder="1" applyAlignment="1">
      <alignment horizontal="center" vertical="center" shrinkToFit="1"/>
    </xf>
    <xf numFmtId="0" fontId="39" fillId="0" borderId="26" xfId="0" applyFont="1" applyBorder="1" applyAlignment="1">
      <alignment horizontal="center" vertical="center" shrinkToFit="1"/>
    </xf>
    <xf numFmtId="0" fontId="0" fillId="0" borderId="27"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0" fontId="19" fillId="4" borderId="7" xfId="0" applyFont="1" applyFill="1" applyBorder="1" applyAlignment="1" applyProtection="1">
      <alignment horizontal="left" vertical="center" shrinkToFit="1"/>
      <protection locked="0"/>
    </xf>
    <xf numFmtId="0" fontId="19" fillId="4" borderId="1" xfId="0" applyFont="1" applyFill="1" applyBorder="1" applyAlignment="1" applyProtection="1">
      <alignment horizontal="left" vertical="center" shrinkToFit="1"/>
      <protection locked="0"/>
    </xf>
    <xf numFmtId="0" fontId="19" fillId="4" borderId="24" xfId="0" applyFont="1" applyFill="1" applyBorder="1" applyAlignment="1" applyProtection="1">
      <alignment horizontal="left" vertical="center" shrinkToFit="1"/>
      <protection locked="0"/>
    </xf>
    <xf numFmtId="0" fontId="19" fillId="4" borderId="32" xfId="0" applyFont="1" applyFill="1" applyBorder="1" applyAlignment="1" applyProtection="1">
      <alignment horizontal="left" vertical="center" shrinkToFit="1"/>
      <protection locked="0"/>
    </xf>
    <xf numFmtId="0" fontId="19" fillId="4" borderId="3" xfId="0" applyFont="1" applyFill="1" applyBorder="1" applyAlignment="1" applyProtection="1">
      <alignment horizontal="left" vertical="center" shrinkToFit="1"/>
      <protection locked="0"/>
    </xf>
    <xf numFmtId="0" fontId="19" fillId="4" borderId="4" xfId="0" applyFont="1" applyFill="1" applyBorder="1" applyAlignment="1" applyProtection="1">
      <alignment horizontal="left" vertical="center" shrinkToFit="1"/>
      <protection locked="0"/>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72" xfId="0" applyBorder="1" applyAlignment="1">
      <alignment horizontal="center" vertical="center" shrinkToFit="1"/>
    </xf>
    <xf numFmtId="0" fontId="0" fillId="0" borderId="6" xfId="0" applyBorder="1" applyAlignment="1">
      <alignment horizontal="center" vertical="center" shrinkToFit="1"/>
    </xf>
    <xf numFmtId="0" fontId="0" fillId="0" borderId="73" xfId="0" applyBorder="1" applyAlignment="1">
      <alignment horizontal="center" vertical="center" shrinkToFit="1"/>
    </xf>
    <xf numFmtId="0" fontId="14" fillId="5" borderId="1" xfId="0" applyFont="1" applyFill="1" applyBorder="1" applyAlignment="1" applyProtection="1">
      <alignment horizontal="center" vertical="center" shrinkToFit="1"/>
      <protection locked="0"/>
    </xf>
    <xf numFmtId="0" fontId="13" fillId="5" borderId="94" xfId="0" applyFont="1" applyFill="1" applyBorder="1" applyAlignment="1" applyProtection="1">
      <alignment horizontal="left" vertical="center" shrinkToFit="1"/>
      <protection locked="0"/>
    </xf>
    <xf numFmtId="0" fontId="13" fillId="5" borderId="108" xfId="0" applyFont="1" applyFill="1" applyBorder="1" applyAlignment="1" applyProtection="1">
      <alignment horizontal="left" vertical="center" shrinkToFit="1"/>
      <protection locked="0"/>
    </xf>
    <xf numFmtId="0" fontId="13" fillId="5" borderId="102" xfId="0" applyFont="1" applyFill="1" applyBorder="1" applyAlignment="1" applyProtection="1">
      <alignment horizontal="left" vertical="center" shrinkToFit="1"/>
      <protection locked="0"/>
    </xf>
    <xf numFmtId="0" fontId="13" fillId="5" borderId="103" xfId="0" applyFont="1" applyFill="1" applyBorder="1" applyAlignment="1" applyProtection="1">
      <alignment horizontal="left" vertical="center" shrinkToFit="1"/>
      <protection locked="0"/>
    </xf>
    <xf numFmtId="0" fontId="39" fillId="0" borderId="118" xfId="0" applyFont="1" applyBorder="1" applyAlignment="1">
      <alignment vertical="center" textRotation="255" shrinkToFit="1"/>
    </xf>
    <xf numFmtId="0" fontId="39" fillId="0" borderId="23" xfId="0" applyFont="1" applyBorder="1" applyAlignment="1">
      <alignment vertical="center" textRotation="255" shrinkToFit="1"/>
    </xf>
    <xf numFmtId="0" fontId="39" fillId="0" borderId="31" xfId="0" applyFont="1" applyBorder="1" applyAlignment="1">
      <alignment vertical="center" textRotation="255" shrinkToFit="1"/>
    </xf>
    <xf numFmtId="0" fontId="13" fillId="6" borderId="28" xfId="0" applyFont="1" applyFill="1" applyBorder="1" applyAlignment="1" applyProtection="1">
      <alignment horizontal="center" vertical="center" shrinkToFit="1"/>
      <protection locked="0"/>
    </xf>
    <xf numFmtId="0" fontId="13" fillId="6" borderId="134" xfId="0" applyFont="1" applyFill="1" applyBorder="1" applyAlignment="1" applyProtection="1">
      <alignment horizontal="center" vertical="center" shrinkToFit="1"/>
      <protection locked="0"/>
    </xf>
    <xf numFmtId="0" fontId="13" fillId="6" borderId="136" xfId="0" applyFont="1" applyFill="1" applyBorder="1" applyAlignment="1" applyProtection="1">
      <alignment horizontal="center" vertical="center" shrinkToFit="1"/>
      <protection locked="0"/>
    </xf>
    <xf numFmtId="0" fontId="13" fillId="6" borderId="8" xfId="0" applyFont="1" applyFill="1" applyBorder="1" applyAlignment="1" applyProtection="1">
      <alignment horizontal="center" vertical="center" shrinkToFit="1"/>
      <protection locked="0"/>
    </xf>
    <xf numFmtId="0" fontId="13" fillId="6" borderId="0" xfId="0" applyFont="1" applyFill="1" applyAlignment="1" applyProtection="1">
      <alignment horizontal="center" vertical="center" shrinkToFit="1"/>
      <protection locked="0"/>
    </xf>
    <xf numFmtId="0" fontId="13" fillId="6" borderId="29" xfId="0" applyFont="1" applyFill="1" applyBorder="1" applyAlignment="1" applyProtection="1">
      <alignment horizontal="center" vertical="center" shrinkToFit="1"/>
      <protection locked="0"/>
    </xf>
    <xf numFmtId="0" fontId="13" fillId="6" borderId="27" xfId="0"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shrinkToFit="1"/>
      <protection locked="0"/>
    </xf>
    <xf numFmtId="0" fontId="13" fillId="6" borderId="4" xfId="0" applyFont="1" applyFill="1" applyBorder="1" applyAlignment="1" applyProtection="1">
      <alignment horizontal="center" vertical="center" shrinkToFit="1"/>
      <protection locked="0"/>
    </xf>
    <xf numFmtId="0" fontId="0" fillId="0" borderId="1" xfId="0" applyBorder="1" applyAlignment="1">
      <alignment vertical="center" shrinkToFit="1"/>
    </xf>
    <xf numFmtId="0" fontId="0" fillId="0" borderId="26" xfId="0" applyBorder="1" applyAlignment="1">
      <alignment vertical="center" shrinkToFit="1"/>
    </xf>
    <xf numFmtId="0" fontId="0" fillId="0" borderId="8" xfId="0" applyBorder="1" applyAlignment="1">
      <alignment vertical="center" shrinkToFit="1"/>
    </xf>
    <xf numFmtId="0" fontId="13" fillId="5" borderId="30" xfId="0" applyFont="1" applyFill="1" applyBorder="1" applyAlignment="1" applyProtection="1">
      <alignment horizontal="left" vertical="center" shrinkToFit="1"/>
      <protection locked="0"/>
    </xf>
    <xf numFmtId="0" fontId="13" fillId="5" borderId="23" xfId="0" applyFont="1" applyFill="1" applyBorder="1" applyAlignment="1" applyProtection="1">
      <alignment horizontal="left" vertical="center" shrinkToFit="1"/>
      <protection locked="0"/>
    </xf>
    <xf numFmtId="0" fontId="13" fillId="5" borderId="25" xfId="0" applyFont="1" applyFill="1" applyBorder="1" applyAlignment="1" applyProtection="1">
      <alignment horizontal="center" vertical="center" shrinkToFit="1"/>
      <protection locked="0"/>
    </xf>
    <xf numFmtId="0" fontId="13" fillId="5" borderId="1" xfId="0" applyFont="1" applyFill="1" applyBorder="1" applyAlignment="1" applyProtection="1">
      <alignment horizontal="center" vertical="center" shrinkToFit="1"/>
      <protection locked="0"/>
    </xf>
    <xf numFmtId="0" fontId="13" fillId="5" borderId="30" xfId="0" applyFont="1" applyFill="1" applyBorder="1" applyAlignment="1" applyProtection="1">
      <alignment horizontal="center" vertical="center" shrinkToFit="1"/>
      <protection locked="0"/>
    </xf>
    <xf numFmtId="0" fontId="13" fillId="5" borderId="8" xfId="0" applyFont="1" applyFill="1" applyBorder="1" applyAlignment="1" applyProtection="1">
      <alignment horizontal="center" vertical="center" shrinkToFit="1"/>
      <protection locked="0"/>
    </xf>
    <xf numFmtId="0" fontId="13" fillId="5" borderId="27" xfId="0" applyFont="1" applyFill="1" applyBorder="1" applyAlignment="1" applyProtection="1">
      <alignment horizontal="center" vertical="center" shrinkToFit="1"/>
      <protection locked="0"/>
    </xf>
    <xf numFmtId="0" fontId="41" fillId="0" borderId="9" xfId="0" applyFont="1" applyBorder="1" applyAlignment="1">
      <alignment horizontal="center" vertical="center"/>
    </xf>
    <xf numFmtId="0" fontId="41" fillId="0" borderId="23" xfId="0" applyFont="1" applyBorder="1" applyAlignment="1">
      <alignment horizontal="center" vertical="center"/>
    </xf>
    <xf numFmtId="0" fontId="22" fillId="0" borderId="0" xfId="0" applyFont="1" applyAlignment="1">
      <alignment horizontal="center" vertical="center" shrinkToFit="1"/>
    </xf>
    <xf numFmtId="0" fontId="51" fillId="0" borderId="0" xfId="0" applyFont="1" applyAlignment="1">
      <alignment horizontal="center" vertical="center" shrinkToFit="1"/>
    </xf>
    <xf numFmtId="0" fontId="19" fillId="0" borderId="0" xfId="0" applyFont="1" applyAlignment="1">
      <alignment horizontal="center" shrinkToFit="1"/>
    </xf>
    <xf numFmtId="0" fontId="19" fillId="0" borderId="0" xfId="0" applyFont="1" applyAlignment="1">
      <alignment horizontal="distributed" shrinkToFit="1"/>
    </xf>
    <xf numFmtId="0" fontId="19" fillId="0" borderId="102" xfId="0" applyFont="1" applyBorder="1" applyAlignment="1">
      <alignment horizontal="center" vertical="center" shrinkToFit="1"/>
    </xf>
    <xf numFmtId="0" fontId="19" fillId="0" borderId="0" xfId="0" applyFont="1" applyAlignment="1">
      <alignment horizontal="center" vertical="top" shrinkToFit="1"/>
    </xf>
    <xf numFmtId="0" fontId="19" fillId="0" borderId="102" xfId="0" applyFont="1" applyBorder="1" applyAlignment="1">
      <alignment horizontal="center" vertical="top" shrinkToFit="1"/>
    </xf>
    <xf numFmtId="0" fontId="19" fillId="0" borderId="0" xfId="0" applyFont="1" applyAlignment="1">
      <alignment horizontal="distributed" vertical="top" shrinkToFit="1"/>
    </xf>
    <xf numFmtId="0" fontId="19" fillId="0" borderId="102" xfId="0" applyFont="1" applyBorder="1" applyAlignment="1">
      <alignment horizontal="distributed" vertical="top" shrinkToFit="1"/>
    </xf>
    <xf numFmtId="0" fontId="23" fillId="0" borderId="0" xfId="0" applyFont="1" applyAlignment="1">
      <alignment horizontal="center" vertical="center" shrinkToFit="1"/>
    </xf>
    <xf numFmtId="0" fontId="23" fillId="0" borderId="29" xfId="0" applyFont="1" applyBorder="1" applyAlignment="1">
      <alignment horizontal="center" vertical="center" shrinkToFit="1"/>
    </xf>
    <xf numFmtId="0" fontId="23" fillId="0" borderId="102" xfId="0" applyFont="1" applyBorder="1" applyAlignment="1">
      <alignment horizontal="center" vertical="center" shrinkToFit="1"/>
    </xf>
    <xf numFmtId="0" fontId="23" fillId="0" borderId="103"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71" xfId="0" applyFont="1" applyBorder="1" applyAlignment="1">
      <alignment horizontal="center" vertical="center" shrinkToFit="1"/>
    </xf>
    <xf numFmtId="0" fontId="19" fillId="0" borderId="104" xfId="0" applyFont="1" applyBorder="1" applyAlignment="1">
      <alignment horizontal="center" vertical="center" shrinkToFit="1"/>
    </xf>
    <xf numFmtId="0" fontId="19" fillId="0" borderId="93" xfId="0" applyFont="1" applyBorder="1" applyAlignment="1">
      <alignment horizontal="center" vertical="center" shrinkToFit="1"/>
    </xf>
    <xf numFmtId="0" fontId="19" fillId="0" borderId="96" xfId="0" applyFont="1" applyBorder="1" applyAlignment="1">
      <alignment horizontal="center" vertical="center" shrinkToFit="1"/>
    </xf>
    <xf numFmtId="0" fontId="19" fillId="0" borderId="58" xfId="0" applyFont="1" applyBorder="1" applyAlignment="1">
      <alignment horizontal="center" vertical="center" shrinkToFit="1"/>
    </xf>
    <xf numFmtId="0" fontId="19" fillId="0" borderId="95" xfId="0" applyFont="1" applyBorder="1" applyAlignment="1">
      <alignment horizontal="center" vertical="center" shrinkToFit="1"/>
    </xf>
    <xf numFmtId="0" fontId="19" fillId="0" borderId="55" xfId="0" applyFont="1" applyBorder="1" applyAlignment="1">
      <alignment horizontal="center" vertical="center" shrinkToFit="1"/>
    </xf>
    <xf numFmtId="0" fontId="19" fillId="0" borderId="107"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33" xfId="0" applyFont="1" applyBorder="1" applyAlignment="1">
      <alignment horizontal="center" vertical="center" shrinkToFit="1"/>
    </xf>
    <xf numFmtId="0" fontId="11" fillId="0" borderId="104"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96" xfId="0" applyFont="1" applyBorder="1" applyAlignment="1">
      <alignment horizontal="center" vertical="center" shrinkToFit="1"/>
    </xf>
    <xf numFmtId="0" fontId="19" fillId="0" borderId="9" xfId="0" applyFont="1" applyBorder="1" applyAlignment="1">
      <alignment vertical="center" shrinkToFit="1"/>
    </xf>
    <xf numFmtId="0" fontId="19" fillId="0" borderId="0" xfId="0" applyFont="1" applyAlignment="1">
      <alignment vertical="center" shrinkToFit="1"/>
    </xf>
    <xf numFmtId="0" fontId="19" fillId="0" borderId="29"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134" xfId="0" applyFont="1" applyBorder="1" applyAlignment="1">
      <alignment horizontal="center" vertical="center" shrinkToFit="1"/>
    </xf>
    <xf numFmtId="0" fontId="11" fillId="0" borderId="134" xfId="0" applyFont="1" applyBorder="1" applyAlignment="1">
      <alignment horizontal="center" vertical="center" shrinkToFit="1"/>
    </xf>
    <xf numFmtId="0" fontId="11" fillId="0" borderId="109" xfId="0" applyFont="1" applyBorder="1" applyAlignment="1">
      <alignment horizontal="center" vertical="center" shrinkToFit="1"/>
    </xf>
    <xf numFmtId="0" fontId="19" fillId="0" borderId="100" xfId="0" applyFont="1" applyBorder="1" applyAlignment="1">
      <alignment horizontal="center" vertical="center" shrinkToFit="1"/>
    </xf>
    <xf numFmtId="0" fontId="13" fillId="0" borderId="134" xfId="0" applyFont="1" applyBorder="1" applyAlignment="1" applyProtection="1">
      <alignment horizontal="left" vertical="center" shrinkToFit="1"/>
      <protection locked="0"/>
    </xf>
    <xf numFmtId="0" fontId="13" fillId="0" borderId="136"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3" fillId="0" borderId="29" xfId="0" applyFont="1" applyBorder="1" applyAlignment="1" applyProtection="1">
      <alignment horizontal="left" vertical="center" shrinkToFit="1"/>
      <protection locked="0"/>
    </xf>
    <xf numFmtId="0" fontId="13" fillId="0" borderId="93" xfId="0" applyFont="1" applyBorder="1" applyAlignment="1" applyProtection="1">
      <alignment horizontal="left" vertical="center" shrinkToFit="1"/>
      <protection locked="0"/>
    </xf>
    <xf numFmtId="0" fontId="13" fillId="0" borderId="107" xfId="0" applyFont="1" applyBorder="1" applyAlignment="1" applyProtection="1">
      <alignment horizontal="left" vertical="center" shrinkToFit="1"/>
      <protection locked="0"/>
    </xf>
    <xf numFmtId="0" fontId="0" fillId="0" borderId="134" xfId="0" applyBorder="1" applyAlignment="1">
      <alignment horizontal="center" vertical="center" wrapText="1"/>
    </xf>
    <xf numFmtId="0" fontId="0" fillId="0" borderId="118"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04" xfId="0" applyBorder="1" applyAlignment="1">
      <alignment horizontal="center" vertical="center" wrapText="1"/>
    </xf>
    <xf numFmtId="0" fontId="0" fillId="0" borderId="93" xfId="0" applyBorder="1" applyAlignment="1">
      <alignment horizontal="center" vertical="center" wrapText="1"/>
    </xf>
    <xf numFmtId="0" fontId="0" fillId="0" borderId="138" xfId="0" applyBorder="1" applyAlignment="1">
      <alignment horizontal="center" vertical="center" wrapText="1"/>
    </xf>
    <xf numFmtId="0" fontId="50" fillId="0" borderId="134" xfId="0" applyFont="1" applyBorder="1" applyAlignment="1">
      <alignment horizontal="center" vertical="center" shrinkToFit="1"/>
    </xf>
    <xf numFmtId="0" fontId="50" fillId="0" borderId="109" xfId="0" applyFont="1" applyBorder="1" applyAlignment="1">
      <alignment horizontal="center" vertical="center" shrinkToFit="1"/>
    </xf>
    <xf numFmtId="0" fontId="13" fillId="4" borderId="135" xfId="0" applyFont="1" applyFill="1" applyBorder="1" applyAlignment="1" applyProtection="1">
      <alignment horizontal="left" vertical="center" shrinkToFit="1"/>
      <protection locked="0"/>
    </xf>
    <xf numFmtId="0" fontId="13" fillId="4" borderId="134" xfId="0" applyFont="1" applyFill="1" applyBorder="1" applyAlignment="1" applyProtection="1">
      <alignment horizontal="left" vertical="center" shrinkToFit="1"/>
      <protection locked="0"/>
    </xf>
    <xf numFmtId="0" fontId="13" fillId="4" borderId="118" xfId="0" applyFont="1" applyFill="1" applyBorder="1" applyAlignment="1" applyProtection="1">
      <alignment horizontal="left" vertical="center" shrinkToFit="1"/>
      <protection locked="0"/>
    </xf>
    <xf numFmtId="0" fontId="13" fillId="4" borderId="32" xfId="0" applyFont="1" applyFill="1" applyBorder="1" applyAlignment="1" applyProtection="1">
      <alignment horizontal="left" vertical="center" shrinkToFit="1"/>
      <protection locked="0"/>
    </xf>
    <xf numFmtId="0" fontId="19" fillId="0" borderId="28" xfId="0" applyFont="1" applyBorder="1" applyAlignment="1">
      <alignment horizontal="center" vertical="center" textRotation="255" shrinkToFit="1"/>
    </xf>
    <xf numFmtId="0" fontId="11" fillId="0" borderId="118" xfId="0" applyFont="1" applyBorder="1" applyAlignment="1">
      <alignment vertical="center" textRotation="255" shrinkToFit="1"/>
    </xf>
    <xf numFmtId="0" fontId="11" fillId="0" borderId="8" xfId="0" applyFont="1" applyBorder="1" applyAlignment="1">
      <alignment vertical="center" textRotation="255" shrinkToFit="1"/>
    </xf>
    <xf numFmtId="0" fontId="11" fillId="0" borderId="23" xfId="0" applyFont="1" applyBorder="1" applyAlignment="1">
      <alignment vertical="center" textRotation="255" shrinkToFit="1"/>
    </xf>
    <xf numFmtId="0" fontId="11" fillId="0" borderId="27" xfId="0" applyFont="1" applyBorder="1" applyAlignment="1">
      <alignment vertical="center" textRotation="255" shrinkToFit="1"/>
    </xf>
    <xf numFmtId="0" fontId="11" fillId="0" borderId="31" xfId="0" applyFont="1" applyBorder="1" applyAlignment="1">
      <alignment vertical="center" textRotation="255" shrinkToFit="1"/>
    </xf>
    <xf numFmtId="0" fontId="13" fillId="4" borderId="134"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19" fillId="0" borderId="3" xfId="0" applyFont="1" applyBorder="1" applyAlignment="1">
      <alignment horizontal="center" vertical="center" shrinkToFit="1"/>
    </xf>
    <xf numFmtId="0" fontId="11" fillId="0" borderId="3" xfId="0" applyFont="1" applyBorder="1" applyAlignment="1">
      <alignment horizontal="center" vertical="center" shrinkToFit="1"/>
    </xf>
    <xf numFmtId="0" fontId="19" fillId="0" borderId="28" xfId="0" applyFont="1" applyBorder="1" applyAlignment="1">
      <alignment horizontal="center" vertical="center" textRotation="255"/>
    </xf>
    <xf numFmtId="0" fontId="11" fillId="0" borderId="118"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23"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31" xfId="0" applyFont="1" applyBorder="1" applyAlignment="1">
      <alignment horizontal="center" vertical="center" textRotation="255"/>
    </xf>
    <xf numFmtId="0" fontId="13" fillId="6" borderId="162" xfId="0" applyFont="1" applyFill="1" applyBorder="1" applyAlignment="1" applyProtection="1">
      <alignment horizontal="center" vertical="center" shrinkToFit="1"/>
      <protection locked="0"/>
    </xf>
    <xf numFmtId="0" fontId="0" fillId="0" borderId="26" xfId="0" applyBorder="1" applyAlignment="1">
      <alignment horizontal="center" vertical="center" shrinkToFit="1"/>
    </xf>
    <xf numFmtId="0" fontId="0" fillId="0" borderId="8" xfId="0" applyBorder="1" applyAlignment="1">
      <alignment horizontal="center" vertical="center" shrinkToFit="1"/>
    </xf>
    <xf numFmtId="0" fontId="13" fillId="4" borderId="7" xfId="0" applyFont="1" applyFill="1" applyBorder="1" applyAlignment="1" applyProtection="1">
      <alignment horizontal="left" vertical="center" shrinkToFit="1"/>
      <protection locked="0"/>
    </xf>
    <xf numFmtId="0" fontId="13" fillId="4" borderId="1" xfId="0" applyFont="1" applyFill="1" applyBorder="1" applyAlignment="1" applyProtection="1">
      <alignment horizontal="left" vertical="center" shrinkToFit="1"/>
      <protection locked="0"/>
    </xf>
    <xf numFmtId="0" fontId="13" fillId="4" borderId="30" xfId="0" applyFont="1" applyFill="1" applyBorder="1" applyAlignment="1" applyProtection="1">
      <alignment horizontal="left" vertical="center" shrinkToFit="1"/>
      <protection locked="0"/>
    </xf>
    <xf numFmtId="0" fontId="13" fillId="4" borderId="94" xfId="0" applyFont="1" applyFill="1" applyBorder="1" applyAlignment="1" applyProtection="1">
      <alignment horizontal="left" vertical="center" shrinkToFit="1"/>
      <protection locked="0"/>
    </xf>
    <xf numFmtId="0" fontId="19" fillId="0" borderId="25"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31" xfId="0" applyFont="1" applyBorder="1" applyAlignment="1">
      <alignment horizontal="center" vertical="center" shrinkToFit="1"/>
    </xf>
    <xf numFmtId="0" fontId="13" fillId="4" borderId="25" xfId="0" applyFont="1" applyFill="1" applyBorder="1" applyAlignment="1" applyProtection="1">
      <alignment horizontal="center" vertical="center" shrinkToFit="1"/>
      <protection locked="0"/>
    </xf>
    <xf numFmtId="0" fontId="13" fillId="4" borderId="1" xfId="0" applyFont="1" applyFill="1" applyBorder="1" applyAlignment="1" applyProtection="1">
      <alignment horizontal="center" vertical="center" shrinkToFit="1"/>
      <protection locked="0"/>
    </xf>
    <xf numFmtId="0" fontId="13" fillId="4" borderId="30" xfId="0" applyFont="1" applyFill="1" applyBorder="1" applyAlignment="1" applyProtection="1">
      <alignment horizontal="center" vertical="center" shrinkToFit="1"/>
      <protection locked="0"/>
    </xf>
    <xf numFmtId="0" fontId="13" fillId="4" borderId="27" xfId="0" applyFont="1" applyFill="1" applyBorder="1" applyAlignment="1" applyProtection="1">
      <alignment horizontal="center" vertical="center" shrinkToFit="1"/>
      <protection locked="0"/>
    </xf>
    <xf numFmtId="0" fontId="13" fillId="4" borderId="31" xfId="0" applyFont="1" applyFill="1" applyBorder="1" applyAlignment="1" applyProtection="1">
      <alignment horizontal="center" vertical="center" shrinkToFit="1"/>
      <protection locked="0"/>
    </xf>
    <xf numFmtId="0" fontId="15" fillId="0" borderId="7" xfId="0" applyFont="1" applyBorder="1" applyAlignment="1">
      <alignment horizontal="center" vertical="center" shrinkToFit="1"/>
    </xf>
    <xf numFmtId="0" fontId="11" fillId="0" borderId="1" xfId="0" applyFont="1" applyBorder="1" applyAlignment="1">
      <alignment horizontal="center" vertical="center" shrinkToFit="1"/>
    </xf>
    <xf numFmtId="0" fontId="14" fillId="4" borderId="1" xfId="0" applyFont="1" applyFill="1" applyBorder="1" applyAlignment="1" applyProtection="1">
      <alignment horizontal="center" vertical="center" shrinkToFit="1"/>
      <protection locked="0"/>
    </xf>
    <xf numFmtId="0" fontId="19" fillId="0" borderId="24" xfId="0" applyFont="1" applyBorder="1" applyAlignment="1">
      <alignment horizontal="center" vertical="center" shrinkToFit="1"/>
    </xf>
    <xf numFmtId="0" fontId="13" fillId="4" borderId="29" xfId="0" applyFont="1" applyFill="1" applyBorder="1" applyAlignment="1" applyProtection="1">
      <alignment horizontal="left" vertical="center" shrinkToFit="1"/>
      <protection locked="0"/>
    </xf>
    <xf numFmtId="0" fontId="13" fillId="4" borderId="4" xfId="0" applyFont="1" applyFill="1" applyBorder="1" applyAlignment="1" applyProtection="1">
      <alignment horizontal="left" vertical="center" shrinkToFit="1"/>
      <protection locked="0"/>
    </xf>
    <xf numFmtId="0" fontId="41" fillId="0" borderId="96" xfId="0" applyFont="1" applyBorder="1" applyAlignment="1">
      <alignment horizontal="center" vertical="center" shrinkToFit="1"/>
    </xf>
    <xf numFmtId="0" fontId="19" fillId="0" borderId="7" xfId="0" applyFont="1" applyBorder="1" applyAlignment="1">
      <alignment vertical="center" shrinkToFit="1"/>
    </xf>
    <xf numFmtId="0" fontId="11" fillId="0" borderId="95" xfId="0" applyFont="1" applyBorder="1" applyAlignment="1">
      <alignment vertical="center" shrinkToFit="1"/>
    </xf>
    <xf numFmtId="0" fontId="13" fillId="6" borderId="1" xfId="0" applyFont="1" applyFill="1" applyBorder="1" applyAlignment="1" applyProtection="1">
      <alignment horizontal="center" vertical="center" shrinkToFit="1"/>
      <protection locked="0"/>
    </xf>
    <xf numFmtId="0" fontId="13" fillId="6" borderId="93" xfId="0" applyFont="1" applyFill="1" applyBorder="1" applyAlignment="1" applyProtection="1">
      <alignment horizontal="center" vertical="center" shrinkToFit="1"/>
      <protection locked="0"/>
    </xf>
    <xf numFmtId="0" fontId="19" fillId="0" borderId="1" xfId="0" applyFont="1" applyBorder="1" applyAlignment="1">
      <alignment vertical="center" shrinkToFit="1"/>
    </xf>
    <xf numFmtId="0" fontId="11" fillId="0" borderId="93" xfId="0" applyFont="1" applyBorder="1" applyAlignment="1">
      <alignment vertical="center" shrinkToFit="1"/>
    </xf>
    <xf numFmtId="0" fontId="13" fillId="4" borderId="93" xfId="0" applyFont="1" applyFill="1" applyBorder="1" applyAlignment="1" applyProtection="1">
      <alignment horizontal="center" vertical="center" shrinkToFit="1"/>
      <protection locked="0"/>
    </xf>
    <xf numFmtId="0" fontId="11" fillId="0" borderId="30" xfId="0" applyFont="1" applyBorder="1" applyAlignment="1">
      <alignment horizontal="center" vertical="center" shrinkToFit="1"/>
    </xf>
    <xf numFmtId="0" fontId="11" fillId="0" borderId="138" xfId="0" applyFont="1" applyBorder="1" applyAlignment="1">
      <alignment horizontal="center" vertical="center" shrinkToFit="1"/>
    </xf>
    <xf numFmtId="0" fontId="19" fillId="0" borderId="48" xfId="0" applyFont="1" applyBorder="1" applyAlignment="1">
      <alignment horizontal="center" vertical="center" shrinkToFit="1"/>
    </xf>
    <xf numFmtId="0" fontId="19" fillId="0" borderId="138" xfId="0" applyFont="1" applyBorder="1" applyAlignment="1">
      <alignment horizontal="center" vertical="center" shrinkToFit="1"/>
    </xf>
    <xf numFmtId="0" fontId="0" fillId="0" borderId="25" xfId="0" applyBorder="1" applyAlignment="1">
      <alignment horizontal="center" vertical="center" shrinkToFi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6" xfId="0" applyBorder="1" applyAlignment="1">
      <alignment horizontal="center" vertical="center" wrapText="1"/>
    </xf>
    <xf numFmtId="0" fontId="41" fillId="0" borderId="72"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73" xfId="0" applyFont="1" applyBorder="1" applyAlignment="1">
      <alignment horizontal="center" vertical="center" shrinkToFit="1"/>
    </xf>
    <xf numFmtId="0" fontId="76" fillId="0" borderId="0" xfId="0" applyFont="1" applyAlignment="1">
      <alignment horizontal="left"/>
    </xf>
    <xf numFmtId="0" fontId="76" fillId="0" borderId="93" xfId="0" applyFont="1" applyBorder="1" applyAlignment="1">
      <alignment horizontal="center" shrinkToFit="1"/>
    </xf>
    <xf numFmtId="0" fontId="82" fillId="0" borderId="0" xfId="0" applyFont="1" applyAlignment="1">
      <alignment horizontal="center" shrinkToFit="1"/>
    </xf>
    <xf numFmtId="0" fontId="79" fillId="0" borderId="0" xfId="0" applyFont="1">
      <alignment vertical="center"/>
    </xf>
    <xf numFmtId="0" fontId="79" fillId="0" borderId="134" xfId="0" applyFont="1" applyBorder="1" applyAlignment="1">
      <alignment horizontal="left" vertical="center"/>
    </xf>
    <xf numFmtId="0" fontId="79" fillId="0" borderId="109" xfId="0" applyFont="1" applyBorder="1" applyAlignment="1">
      <alignment horizontal="left" vertical="center"/>
    </xf>
    <xf numFmtId="0" fontId="79" fillId="0" borderId="135" xfId="0" applyFont="1" applyBorder="1" applyAlignment="1">
      <alignment horizontal="center" vertical="center"/>
    </xf>
    <xf numFmtId="0" fontId="79" fillId="0" borderId="94" xfId="0" applyFont="1" applyBorder="1" applyAlignment="1">
      <alignment horizontal="center" vertical="center"/>
    </xf>
    <xf numFmtId="0" fontId="79" fillId="0" borderId="95" xfId="0" applyFont="1" applyBorder="1" applyAlignment="1">
      <alignment horizontal="center" vertical="center"/>
    </xf>
    <xf numFmtId="178" fontId="79" fillId="0" borderId="0" xfId="0" applyNumberFormat="1" applyFont="1" applyAlignment="1">
      <alignment horizontal="left" vertical="center" shrinkToFit="1"/>
    </xf>
    <xf numFmtId="178" fontId="79" fillId="0" borderId="133" xfId="0" applyNumberFormat="1" applyFont="1" applyBorder="1" applyAlignment="1">
      <alignment horizontal="left" vertical="center" shrinkToFit="1"/>
    </xf>
    <xf numFmtId="178" fontId="79" fillId="0" borderId="93" xfId="0" applyNumberFormat="1" applyFont="1" applyBorder="1" applyAlignment="1">
      <alignment horizontal="left" vertical="center" shrinkToFit="1"/>
    </xf>
    <xf numFmtId="178" fontId="79" fillId="0" borderId="96" xfId="0" applyNumberFormat="1" applyFont="1" applyBorder="1" applyAlignment="1">
      <alignment horizontal="left" vertical="center" shrinkToFit="1"/>
    </xf>
    <xf numFmtId="178" fontId="79" fillId="0" borderId="0" xfId="0" applyNumberFormat="1" applyFont="1" applyAlignment="1">
      <alignment horizontal="center" vertical="center"/>
    </xf>
    <xf numFmtId="178" fontId="79" fillId="0" borderId="93" xfId="0" applyNumberFormat="1" applyFont="1" applyBorder="1" applyAlignment="1">
      <alignment horizontal="center" vertical="center"/>
    </xf>
    <xf numFmtId="0" fontId="79" fillId="0" borderId="0" xfId="0" applyFont="1" applyAlignment="1">
      <alignment horizontal="center" vertical="center"/>
    </xf>
    <xf numFmtId="0" fontId="79" fillId="0" borderId="93" xfId="0" applyFont="1" applyBorder="1" applyAlignment="1">
      <alignment horizontal="center" vertical="center"/>
    </xf>
    <xf numFmtId="178" fontId="79" fillId="0" borderId="133" xfId="0" applyNumberFormat="1" applyFont="1" applyBorder="1" applyAlignment="1">
      <alignment horizontal="center" vertical="center"/>
    </xf>
    <xf numFmtId="178" fontId="79" fillId="0" borderId="96" xfId="0" applyNumberFormat="1" applyFont="1" applyBorder="1" applyAlignment="1">
      <alignment horizontal="center" vertical="center"/>
    </xf>
    <xf numFmtId="178" fontId="79" fillId="0" borderId="134" xfId="0" applyNumberFormat="1" applyFont="1" applyBorder="1" applyAlignment="1">
      <alignment horizontal="center" vertical="center"/>
    </xf>
    <xf numFmtId="0" fontId="79" fillId="0" borderId="134" xfId="0" applyFont="1" applyBorder="1" applyAlignment="1">
      <alignment horizontal="center" vertical="center"/>
    </xf>
    <xf numFmtId="0" fontId="79" fillId="0" borderId="109" xfId="0" applyFont="1" applyBorder="1" applyAlignment="1">
      <alignment horizontal="center" vertical="center"/>
    </xf>
    <xf numFmtId="178" fontId="79" fillId="0" borderId="0" xfId="0" applyNumberFormat="1" applyFont="1" applyAlignment="1">
      <alignment horizontal="left" vertical="center"/>
    </xf>
    <xf numFmtId="178" fontId="79" fillId="0" borderId="133" xfId="0" applyNumberFormat="1" applyFont="1" applyBorder="1" applyAlignment="1">
      <alignment horizontal="left" vertical="center"/>
    </xf>
    <xf numFmtId="178" fontId="79" fillId="0" borderId="93" xfId="0" applyNumberFormat="1" applyFont="1" applyBorder="1" applyAlignment="1">
      <alignment horizontal="left" vertical="center"/>
    </xf>
    <xf numFmtId="178" fontId="79" fillId="0" borderId="96" xfId="0" applyNumberFormat="1" applyFont="1" applyBorder="1" applyAlignment="1">
      <alignment horizontal="left" vertical="center"/>
    </xf>
    <xf numFmtId="0" fontId="84" fillId="0" borderId="128" xfId="0" applyFont="1" applyBorder="1" applyAlignment="1">
      <alignment horizontal="center" vertical="top"/>
    </xf>
    <xf numFmtId="0" fontId="84" fillId="0" borderId="130" xfId="0" applyFont="1" applyBorder="1" applyAlignment="1">
      <alignment horizontal="center" vertical="top"/>
    </xf>
    <xf numFmtId="0" fontId="88" fillId="0" borderId="0" xfId="0" applyFont="1" applyAlignment="1">
      <alignment vertical="top" wrapText="1"/>
    </xf>
    <xf numFmtId="0" fontId="88" fillId="0" borderId="129" xfId="0" applyFont="1" applyBorder="1" applyAlignment="1">
      <alignment vertical="top" wrapText="1"/>
    </xf>
    <xf numFmtId="0" fontId="88" fillId="0" borderId="131" xfId="0" applyFont="1" applyBorder="1" applyAlignment="1">
      <alignment vertical="top" wrapText="1"/>
    </xf>
    <xf numFmtId="0" fontId="88" fillId="0" borderId="132" xfId="0" applyFont="1" applyBorder="1" applyAlignment="1">
      <alignment vertical="top" wrapText="1"/>
    </xf>
    <xf numFmtId="0" fontId="79" fillId="0" borderId="126" xfId="0" applyFont="1" applyBorder="1" applyAlignment="1">
      <alignment vertical="top" wrapText="1"/>
    </xf>
    <xf numFmtId="0" fontId="79" fillId="0" borderId="127" xfId="0" applyFont="1" applyBorder="1" applyAlignment="1">
      <alignment vertical="top" wrapText="1"/>
    </xf>
    <xf numFmtId="0" fontId="79" fillId="0" borderId="0" xfId="0" applyFont="1" applyAlignment="1">
      <alignment vertical="top" wrapText="1"/>
    </xf>
    <xf numFmtId="0" fontId="85" fillId="0" borderId="0" xfId="0" applyFont="1" applyAlignment="1">
      <alignment vertical="top" wrapText="1"/>
    </xf>
    <xf numFmtId="0" fontId="85" fillId="0" borderId="129" xfId="0" applyFont="1" applyBorder="1" applyAlignment="1">
      <alignment vertical="top" wrapText="1"/>
    </xf>
    <xf numFmtId="0" fontId="115" fillId="0" borderId="93" xfId="3" applyFont="1" applyBorder="1" applyAlignment="1">
      <alignment horizontal="center" shrinkToFit="1"/>
    </xf>
    <xf numFmtId="0" fontId="117" fillId="0" borderId="169" xfId="3" applyFont="1" applyBorder="1" applyAlignment="1">
      <alignment horizontal="center" vertical="center"/>
    </xf>
    <xf numFmtId="0" fontId="117" fillId="0" borderId="170" xfId="3" applyFont="1" applyBorder="1" applyAlignment="1">
      <alignment horizontal="center" vertical="center"/>
    </xf>
    <xf numFmtId="0" fontId="117" fillId="0" borderId="171" xfId="3" applyFont="1" applyBorder="1" applyAlignment="1">
      <alignment horizontal="center" vertical="center"/>
    </xf>
    <xf numFmtId="0" fontId="117" fillId="0" borderId="172" xfId="3" applyFont="1" applyBorder="1" applyAlignment="1">
      <alignment horizontal="center" vertical="center"/>
    </xf>
    <xf numFmtId="0" fontId="117" fillId="0" borderId="173" xfId="3" applyFont="1" applyBorder="1" applyAlignment="1">
      <alignment horizontal="center" vertical="center"/>
    </xf>
    <xf numFmtId="0" fontId="117" fillId="0" borderId="174" xfId="3" applyFont="1" applyBorder="1" applyAlignment="1">
      <alignment horizontal="center" vertical="center"/>
    </xf>
    <xf numFmtId="0" fontId="118" fillId="0" borderId="0" xfId="3" applyFont="1" applyAlignment="1">
      <alignment horizontal="center"/>
    </xf>
    <xf numFmtId="0" fontId="119" fillId="0" borderId="0" xfId="3" applyFont="1" applyAlignment="1">
      <alignment horizontal="center"/>
    </xf>
    <xf numFmtId="0" fontId="120" fillId="0" borderId="0" xfId="3" applyFont="1" applyAlignment="1" applyProtection="1">
      <alignment horizontal="center" vertical="center" wrapText="1"/>
      <protection locked="0"/>
    </xf>
    <xf numFmtId="0" fontId="122" fillId="0" borderId="93" xfId="3" applyFont="1" applyBorder="1" applyAlignment="1">
      <alignment horizontal="center" vertical="top"/>
    </xf>
    <xf numFmtId="0" fontId="121" fillId="0" borderId="0" xfId="3" applyFont="1" applyAlignment="1">
      <alignment horizontal="center"/>
    </xf>
    <xf numFmtId="0" fontId="38" fillId="0" borderId="175" xfId="3" applyBorder="1" applyAlignment="1">
      <alignment horizontal="center" vertical="center"/>
    </xf>
    <xf numFmtId="0" fontId="38" fillId="0" borderId="176" xfId="3" applyBorder="1" applyAlignment="1">
      <alignment horizontal="center" vertical="center"/>
    </xf>
    <xf numFmtId="0" fontId="38" fillId="0" borderId="177" xfId="3" applyBorder="1" applyAlignment="1">
      <alignment horizontal="center" vertical="center"/>
    </xf>
    <xf numFmtId="0" fontId="38" fillId="0" borderId="180" xfId="3" applyBorder="1" applyAlignment="1">
      <alignment horizontal="center" vertical="center"/>
    </xf>
    <xf numFmtId="0" fontId="38" fillId="0" borderId="181" xfId="3" applyBorder="1" applyAlignment="1">
      <alignment horizontal="center" vertical="center"/>
    </xf>
    <xf numFmtId="0" fontId="38" fillId="0" borderId="182" xfId="3" applyBorder="1" applyAlignment="1">
      <alignment horizontal="center" vertical="center"/>
    </xf>
    <xf numFmtId="0" fontId="117" fillId="0" borderId="176" xfId="3" applyFont="1" applyBorder="1" applyAlignment="1">
      <alignment horizontal="center" vertical="center"/>
    </xf>
    <xf numFmtId="0" fontId="117" fillId="0" borderId="0" xfId="3" applyFont="1" applyAlignment="1">
      <alignment horizontal="center" vertical="center"/>
    </xf>
    <xf numFmtId="0" fontId="120" fillId="0" borderId="175" xfId="3" applyFont="1" applyBorder="1" applyAlignment="1">
      <alignment horizontal="center" vertical="center" wrapText="1"/>
    </xf>
    <xf numFmtId="0" fontId="120" fillId="0" borderId="176" xfId="3" applyFont="1" applyBorder="1" applyAlignment="1">
      <alignment horizontal="center" vertical="center" wrapText="1"/>
    </xf>
    <xf numFmtId="0" fontId="120" fillId="0" borderId="177" xfId="3" applyFont="1" applyBorder="1" applyAlignment="1">
      <alignment horizontal="center" vertical="center" wrapText="1"/>
    </xf>
    <xf numFmtId="0" fontId="120" fillId="0" borderId="178" xfId="3" applyFont="1" applyBorder="1" applyAlignment="1">
      <alignment horizontal="center" vertical="center" wrapText="1"/>
    </xf>
    <xf numFmtId="0" fontId="120" fillId="0" borderId="0" xfId="3" applyFont="1" applyAlignment="1">
      <alignment horizontal="center" vertical="center" wrapText="1"/>
    </xf>
    <xf numFmtId="0" fontId="120" fillId="0" borderId="179" xfId="3" applyFont="1" applyBorder="1" applyAlignment="1">
      <alignment horizontal="center" vertical="center" wrapText="1"/>
    </xf>
    <xf numFmtId="0" fontId="120" fillId="0" borderId="180" xfId="3" applyFont="1" applyBorder="1" applyAlignment="1">
      <alignment horizontal="center" vertical="center" wrapText="1"/>
    </xf>
    <xf numFmtId="0" fontId="120" fillId="0" borderId="181" xfId="3" applyFont="1" applyBorder="1" applyAlignment="1">
      <alignment horizontal="center" vertical="center" wrapText="1"/>
    </xf>
    <xf numFmtId="0" fontId="120" fillId="0" borderId="182" xfId="3" applyFont="1" applyBorder="1" applyAlignment="1">
      <alignment horizontal="center" vertical="center" wrapText="1"/>
    </xf>
    <xf numFmtId="0" fontId="122" fillId="0" borderId="93" xfId="3" applyFont="1" applyBorder="1" applyAlignment="1">
      <alignment horizontal="center" vertical="top" shrinkToFit="1"/>
    </xf>
    <xf numFmtId="0" fontId="38" fillId="0" borderId="0" xfId="3" applyAlignment="1"/>
  </cellXfs>
  <cellStyles count="17">
    <cellStyle name="ハイパーリンク 2" xfId="16" xr:uid="{6B3D871E-3D62-407D-88E4-F7FE3DF0D4B1}"/>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BD21DF6-5FD2-4F4E-BB8C-03CE72104978}"/>
    <cellStyle name="標準 5 2 2" xfId="11" xr:uid="{0DCA4692-F2AD-4522-A084-4BE374DB0BED}"/>
    <cellStyle name="標準 6" xfId="8" xr:uid="{4AEF3804-5800-4FBC-BDE5-84FFEC083808}"/>
    <cellStyle name="標準 7" xfId="9" xr:uid="{697CFE06-84A2-4B40-99A1-C7A19E7189DA}"/>
    <cellStyle name="標準 8" xfId="12" xr:uid="{BC29EDA8-35FC-44F2-9877-73918AC4CC67}"/>
    <cellStyle name="標準 9" xfId="13" xr:uid="{CABD606E-03D5-4FD4-B6F2-35B22DE5C2D4}"/>
    <cellStyle name="標準 9 2" xfId="14" xr:uid="{CFFEFF91-5350-4D51-9026-01EAF4CBBB3D}"/>
    <cellStyle name="標準 9 3" xfId="15" xr:uid="{E9D6E92C-76EE-4886-BE47-2900D74DA613}"/>
    <cellStyle name="良い 2" xfId="5" xr:uid="{00000000-0005-0000-0000-000006000000}"/>
    <cellStyle name="良い 2 2" xfId="6" xr:uid="{00000000-0005-0000-0000-000007000000}"/>
  </cellStyles>
  <dxfs count="1">
    <dxf>
      <numFmt numFmtId="177"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https://forms.gle/mLqLMd6m5ywQD7GYA"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409575</xdr:rowOff>
    </xdr:from>
    <xdr:to>
      <xdr:col>0</xdr:col>
      <xdr:colOff>104775</xdr:colOff>
      <xdr:row>4</xdr:row>
      <xdr:rowOff>48402</xdr:rowOff>
    </xdr:to>
    <xdr:sp macro="" textlink="">
      <xdr:nvSpPr>
        <xdr:cNvPr id="2" name="Text Box 19">
          <a:extLst>
            <a:ext uri="{FF2B5EF4-FFF2-40B4-BE49-F238E27FC236}">
              <a16:creationId xmlns:a16="http://schemas.microsoft.com/office/drawing/2014/main" id="{01D03A7E-244A-45C4-8ABC-A8BA7EF440D6}"/>
            </a:ext>
          </a:extLst>
        </xdr:cNvPr>
        <xdr:cNvSpPr txBox="1">
          <a:spLocks noChangeArrowheads="1"/>
        </xdr:cNvSpPr>
      </xdr:nvSpPr>
      <xdr:spPr bwMode="auto">
        <a:xfrm>
          <a:off x="0" y="1771650"/>
          <a:ext cx="104775" cy="219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0</xdr:rowOff>
    </xdr:to>
    <xdr:sp macro="" textlink="">
      <xdr:nvSpPr>
        <xdr:cNvPr id="3" name="Text Box 19">
          <a:extLst>
            <a:ext uri="{FF2B5EF4-FFF2-40B4-BE49-F238E27FC236}">
              <a16:creationId xmlns:a16="http://schemas.microsoft.com/office/drawing/2014/main" id="{B1A36D8E-53C0-46DC-AF7D-3B1D0888D13B}"/>
            </a:ext>
          </a:extLst>
        </xdr:cNvPr>
        <xdr:cNvSpPr txBox="1">
          <a:spLocks noChangeArrowheads="1"/>
        </xdr:cNvSpPr>
      </xdr:nvSpPr>
      <xdr:spPr bwMode="auto">
        <a:xfrm>
          <a:off x="0" y="1192530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xdr:row>
      <xdr:rowOff>409575</xdr:rowOff>
    </xdr:from>
    <xdr:to>
      <xdr:col>0</xdr:col>
      <xdr:colOff>104775</xdr:colOff>
      <xdr:row>4</xdr:row>
      <xdr:rowOff>143652</xdr:rowOff>
    </xdr:to>
    <xdr:sp macro="" textlink="">
      <xdr:nvSpPr>
        <xdr:cNvPr id="4" name="Text Box 19">
          <a:extLst>
            <a:ext uri="{FF2B5EF4-FFF2-40B4-BE49-F238E27FC236}">
              <a16:creationId xmlns:a16="http://schemas.microsoft.com/office/drawing/2014/main" id="{E0A54253-DF0F-47B4-B9D7-E7903AA8A7AB}"/>
            </a:ext>
          </a:extLst>
        </xdr:cNvPr>
        <xdr:cNvSpPr txBox="1">
          <a:spLocks noChangeArrowheads="1"/>
        </xdr:cNvSpPr>
      </xdr:nvSpPr>
      <xdr:spPr bwMode="auto">
        <a:xfrm>
          <a:off x="0" y="1771650"/>
          <a:ext cx="104775" cy="315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515129</xdr:colOff>
      <xdr:row>1</xdr:row>
      <xdr:rowOff>437372</xdr:rowOff>
    </xdr:from>
    <xdr:to>
      <xdr:col>13</xdr:col>
      <xdr:colOff>68036</xdr:colOff>
      <xdr:row>3</xdr:row>
      <xdr:rowOff>194387</xdr:rowOff>
    </xdr:to>
    <xdr:sp macro="" textlink="">
      <xdr:nvSpPr>
        <xdr:cNvPr id="5" name="テキスト ボックス 4">
          <a:extLst>
            <a:ext uri="{FF2B5EF4-FFF2-40B4-BE49-F238E27FC236}">
              <a16:creationId xmlns:a16="http://schemas.microsoft.com/office/drawing/2014/main" id="{4845CD0E-08AB-4095-8C09-020580BBC61C}"/>
            </a:ext>
          </a:extLst>
        </xdr:cNvPr>
        <xdr:cNvSpPr txBox="1"/>
      </xdr:nvSpPr>
      <xdr:spPr>
        <a:xfrm>
          <a:off x="7973204" y="656447"/>
          <a:ext cx="3667707" cy="900015"/>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01.</a:t>
          </a:r>
          <a:r>
            <a:rPr kumimoji="1" lang="ja-JP" altLang="en-US" sz="1200" b="1"/>
            <a:t>入会申込書のシートから入力下さい。</a:t>
          </a:r>
          <a:endParaRPr kumimoji="1" lang="en-US" altLang="ja-JP" sz="1200" b="1"/>
        </a:p>
        <a:p>
          <a:r>
            <a:rPr kumimoji="1" lang="ja-JP" altLang="en-US" sz="1200" b="1"/>
            <a:t>共通する項目は他のシートに反映されます。</a:t>
          </a:r>
          <a:endParaRPr kumimoji="1" lang="en-US" altLang="ja-JP" sz="1200" b="1"/>
        </a:p>
        <a:p>
          <a:r>
            <a:rPr kumimoji="1" lang="ja-JP" altLang="en-US" sz="1200" b="1"/>
            <a:t>各シート　緑色部分は都度入力下さい。</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161925</xdr:colOff>
      <xdr:row>3</xdr:row>
      <xdr:rowOff>409575</xdr:rowOff>
    </xdr:from>
    <xdr:to>
      <xdr:col>7</xdr:col>
      <xdr:colOff>266700</xdr:colOff>
      <xdr:row>4</xdr:row>
      <xdr:rowOff>9525</xdr:rowOff>
    </xdr:to>
    <xdr:sp macro="" textlink="">
      <xdr:nvSpPr>
        <xdr:cNvPr id="2" name="Text Box 19">
          <a:extLst>
            <a:ext uri="{FF2B5EF4-FFF2-40B4-BE49-F238E27FC236}">
              <a16:creationId xmlns:a16="http://schemas.microsoft.com/office/drawing/2014/main" id="{9FE00380-F188-4106-A1C1-72871EA6BD46}"/>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3" name="Text Box 19">
          <a:extLst>
            <a:ext uri="{FF2B5EF4-FFF2-40B4-BE49-F238E27FC236}">
              <a16:creationId xmlns:a16="http://schemas.microsoft.com/office/drawing/2014/main" id="{0B8D817D-2F04-4503-ADB2-4F9CD9670442}"/>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4" name="Text Box 19">
          <a:extLst>
            <a:ext uri="{FF2B5EF4-FFF2-40B4-BE49-F238E27FC236}">
              <a16:creationId xmlns:a16="http://schemas.microsoft.com/office/drawing/2014/main" id="{21740D77-6938-4C96-8492-F0790C6CAC74}"/>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57150</xdr:colOff>
      <xdr:row>31</xdr:row>
      <xdr:rowOff>66675</xdr:rowOff>
    </xdr:from>
    <xdr:to>
      <xdr:col>13</xdr:col>
      <xdr:colOff>257175</xdr:colOff>
      <xdr:row>36</xdr:row>
      <xdr:rowOff>47625</xdr:rowOff>
    </xdr:to>
    <xdr:pic>
      <xdr:nvPicPr>
        <xdr:cNvPr id="5" name="図 9">
          <a:extLst>
            <a:ext uri="{FF2B5EF4-FFF2-40B4-BE49-F238E27FC236}">
              <a16:creationId xmlns:a16="http://schemas.microsoft.com/office/drawing/2014/main" id="{8086DDD1-EAA7-44D7-9C4D-96871232EE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5075" y="11991975"/>
          <a:ext cx="7429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161925</xdr:colOff>
      <xdr:row>3</xdr:row>
      <xdr:rowOff>409575</xdr:rowOff>
    </xdr:from>
    <xdr:to>
      <xdr:col>7</xdr:col>
      <xdr:colOff>266700</xdr:colOff>
      <xdr:row>4</xdr:row>
      <xdr:rowOff>9525</xdr:rowOff>
    </xdr:to>
    <xdr:sp macro="" textlink="">
      <xdr:nvSpPr>
        <xdr:cNvPr id="6" name="Text Box 19">
          <a:extLst>
            <a:ext uri="{FF2B5EF4-FFF2-40B4-BE49-F238E27FC236}">
              <a16:creationId xmlns:a16="http://schemas.microsoft.com/office/drawing/2014/main" id="{1C468BFB-A6C1-42ED-A6AE-81767382EA02}"/>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7" name="Text Box 19">
          <a:extLst>
            <a:ext uri="{FF2B5EF4-FFF2-40B4-BE49-F238E27FC236}">
              <a16:creationId xmlns:a16="http://schemas.microsoft.com/office/drawing/2014/main" id="{5B121CC2-F8EB-4DF1-879F-BB4E86FAF725}"/>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8" name="Text Box 19">
          <a:extLst>
            <a:ext uri="{FF2B5EF4-FFF2-40B4-BE49-F238E27FC236}">
              <a16:creationId xmlns:a16="http://schemas.microsoft.com/office/drawing/2014/main" id="{DB580E75-234D-412C-9926-2920DCC9A354}"/>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117086</xdr:colOff>
      <xdr:row>13</xdr:row>
      <xdr:rowOff>65445</xdr:rowOff>
    </xdr:from>
    <xdr:to>
      <xdr:col>4</xdr:col>
      <xdr:colOff>397919</xdr:colOff>
      <xdr:row>13</xdr:row>
      <xdr:rowOff>385131</xdr:rowOff>
    </xdr:to>
    <xdr:sp macro="" textlink="">
      <xdr:nvSpPr>
        <xdr:cNvPr id="9" name="円/楕円 11">
          <a:extLst>
            <a:ext uri="{FF2B5EF4-FFF2-40B4-BE49-F238E27FC236}">
              <a16:creationId xmlns:a16="http://schemas.microsoft.com/office/drawing/2014/main" id="{CB416026-20A2-4EB0-8A4D-8A161B234150}"/>
            </a:ext>
          </a:extLst>
        </xdr:cNvPr>
        <xdr:cNvSpPr/>
      </xdr:nvSpPr>
      <xdr:spPr bwMode="auto">
        <a:xfrm>
          <a:off x="1488686" y="4761270"/>
          <a:ext cx="823758" cy="319686"/>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15</xdr:col>
      <xdr:colOff>118343</xdr:colOff>
      <xdr:row>12</xdr:row>
      <xdr:rowOff>29158</xdr:rowOff>
    </xdr:from>
    <xdr:to>
      <xdr:col>16</xdr:col>
      <xdr:colOff>48557</xdr:colOff>
      <xdr:row>15</xdr:row>
      <xdr:rowOff>427652</xdr:rowOff>
    </xdr:to>
    <xdr:sp macro="" textlink="">
      <xdr:nvSpPr>
        <xdr:cNvPr id="10" name="右中かっこ 9">
          <a:extLst>
            <a:ext uri="{FF2B5EF4-FFF2-40B4-BE49-F238E27FC236}">
              <a16:creationId xmlns:a16="http://schemas.microsoft.com/office/drawing/2014/main" id="{6D64C564-F1F7-4D32-AC2B-6328DDA4F687}"/>
            </a:ext>
          </a:extLst>
        </xdr:cNvPr>
        <xdr:cNvSpPr/>
      </xdr:nvSpPr>
      <xdr:spPr bwMode="auto">
        <a:xfrm>
          <a:off x="7566893" y="4220158"/>
          <a:ext cx="616014" cy="1912969"/>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18</xdr:col>
      <xdr:colOff>38877</xdr:colOff>
      <xdr:row>3</xdr:row>
      <xdr:rowOff>505408</xdr:rowOff>
    </xdr:from>
    <xdr:ext cx="213899" cy="264560"/>
    <xdr:sp macro="" textlink="">
      <xdr:nvSpPr>
        <xdr:cNvPr id="11" name="テキスト ボックス 10">
          <a:extLst>
            <a:ext uri="{FF2B5EF4-FFF2-40B4-BE49-F238E27FC236}">
              <a16:creationId xmlns:a16="http://schemas.microsoft.com/office/drawing/2014/main" id="{E8B93A60-2616-4BF3-B463-E8A0B3342164}"/>
            </a:ext>
          </a:extLst>
        </xdr:cNvPr>
        <xdr:cNvSpPr txBox="1"/>
      </xdr:nvSpPr>
      <xdr:spPr>
        <a:xfrm>
          <a:off x="9544827" y="1867483"/>
          <a:ext cx="2138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16</xdr:col>
      <xdr:colOff>114492</xdr:colOff>
      <xdr:row>13</xdr:row>
      <xdr:rowOff>353628</xdr:rowOff>
    </xdr:from>
    <xdr:ext cx="3419985" cy="365607"/>
    <xdr:sp macro="" textlink="">
      <xdr:nvSpPr>
        <xdr:cNvPr id="12" name="テキスト ボックス 11">
          <a:extLst>
            <a:ext uri="{FF2B5EF4-FFF2-40B4-BE49-F238E27FC236}">
              <a16:creationId xmlns:a16="http://schemas.microsoft.com/office/drawing/2014/main" id="{C9A7115C-9A39-427F-904C-F2DAFA9EBA05}"/>
            </a:ext>
          </a:extLst>
        </xdr:cNvPr>
        <xdr:cNvSpPr txBox="1"/>
      </xdr:nvSpPr>
      <xdr:spPr>
        <a:xfrm>
          <a:off x="8248842" y="5049453"/>
          <a:ext cx="3419985"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←赤字部分を入力ください</a:t>
          </a:r>
        </a:p>
      </xdr:txBody>
    </xdr:sp>
    <xdr:clientData/>
  </xdr:oneCellAnchor>
  <xdr:twoCellAnchor>
    <xdr:from>
      <xdr:col>15</xdr:col>
      <xdr:colOff>118343</xdr:colOff>
      <xdr:row>17</xdr:row>
      <xdr:rowOff>27059</xdr:rowOff>
    </xdr:from>
    <xdr:to>
      <xdr:col>16</xdr:col>
      <xdr:colOff>60590</xdr:colOff>
      <xdr:row>21</xdr:row>
      <xdr:rowOff>6</xdr:rowOff>
    </xdr:to>
    <xdr:sp macro="" textlink="">
      <xdr:nvSpPr>
        <xdr:cNvPr id="13" name="右中かっこ 12">
          <a:extLst>
            <a:ext uri="{FF2B5EF4-FFF2-40B4-BE49-F238E27FC236}">
              <a16:creationId xmlns:a16="http://schemas.microsoft.com/office/drawing/2014/main" id="{FEA4554F-0FA4-4CD0-ACBD-F357CA917B3B}"/>
            </a:ext>
          </a:extLst>
        </xdr:cNvPr>
        <xdr:cNvSpPr/>
      </xdr:nvSpPr>
      <xdr:spPr bwMode="auto">
        <a:xfrm>
          <a:off x="7566893" y="6494534"/>
          <a:ext cx="628047" cy="1992247"/>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258379</xdr:colOff>
      <xdr:row>18</xdr:row>
      <xdr:rowOff>363347</xdr:rowOff>
    </xdr:from>
    <xdr:ext cx="3428362" cy="365607"/>
    <xdr:sp macro="" textlink="">
      <xdr:nvSpPr>
        <xdr:cNvPr id="14" name="テキスト ボックス 13">
          <a:extLst>
            <a:ext uri="{FF2B5EF4-FFF2-40B4-BE49-F238E27FC236}">
              <a16:creationId xmlns:a16="http://schemas.microsoft.com/office/drawing/2014/main" id="{8520231C-70BD-4472-9DA6-7007FECEB5F2}"/>
            </a:ext>
          </a:extLst>
        </xdr:cNvPr>
        <xdr:cNvSpPr txBox="1"/>
      </xdr:nvSpPr>
      <xdr:spPr>
        <a:xfrm>
          <a:off x="8392729" y="7335647"/>
          <a:ext cx="3428362"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←代理人の方は入力ください</a:t>
          </a:r>
        </a:p>
      </xdr:txBody>
    </xdr:sp>
    <xdr:clientData/>
  </xdr:oneCellAnchor>
  <xdr:twoCellAnchor>
    <xdr:from>
      <xdr:col>15</xdr:col>
      <xdr:colOff>118343</xdr:colOff>
      <xdr:row>8</xdr:row>
      <xdr:rowOff>87474</xdr:rowOff>
    </xdr:from>
    <xdr:to>
      <xdr:col>16</xdr:col>
      <xdr:colOff>48557</xdr:colOff>
      <xdr:row>11</xdr:row>
      <xdr:rowOff>456811</xdr:rowOff>
    </xdr:to>
    <xdr:sp macro="" textlink="">
      <xdr:nvSpPr>
        <xdr:cNvPr id="15" name="右中かっこ 14">
          <a:extLst>
            <a:ext uri="{FF2B5EF4-FFF2-40B4-BE49-F238E27FC236}">
              <a16:creationId xmlns:a16="http://schemas.microsoft.com/office/drawing/2014/main" id="{9EB6990A-C00D-40DC-AE15-8A14FA742F77}"/>
            </a:ext>
          </a:extLst>
        </xdr:cNvPr>
        <xdr:cNvSpPr/>
      </xdr:nvSpPr>
      <xdr:spPr bwMode="auto">
        <a:xfrm>
          <a:off x="7566893" y="2887824"/>
          <a:ext cx="616014" cy="1255162"/>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114492</xdr:colOff>
      <xdr:row>9</xdr:row>
      <xdr:rowOff>363347</xdr:rowOff>
    </xdr:from>
    <xdr:ext cx="3419985" cy="365607"/>
    <xdr:sp macro="" textlink="">
      <xdr:nvSpPr>
        <xdr:cNvPr id="16" name="テキスト ボックス 15">
          <a:extLst>
            <a:ext uri="{FF2B5EF4-FFF2-40B4-BE49-F238E27FC236}">
              <a16:creationId xmlns:a16="http://schemas.microsoft.com/office/drawing/2014/main" id="{6A1A4762-027B-4A32-81CA-11DEE09AC5DE}"/>
            </a:ext>
          </a:extLst>
        </xdr:cNvPr>
        <xdr:cNvSpPr txBox="1"/>
      </xdr:nvSpPr>
      <xdr:spPr>
        <a:xfrm>
          <a:off x="8248842" y="3354197"/>
          <a:ext cx="3419985"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←①入会申込書の内容が反映されます。</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0</xdr:row>
          <xdr:rowOff>47625</xdr:rowOff>
        </xdr:from>
        <xdr:to>
          <xdr:col>13</xdr:col>
          <xdr:colOff>114300</xdr:colOff>
          <xdr:row>11</xdr:row>
          <xdr:rowOff>47625</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2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新規免許取得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0</xdr:row>
          <xdr:rowOff>28575</xdr:rowOff>
        </xdr:from>
        <xdr:to>
          <xdr:col>27</xdr:col>
          <xdr:colOff>114300</xdr:colOff>
          <xdr:row>5</xdr:row>
          <xdr:rowOff>57150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2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他協会より加入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xdr:row>
          <xdr:rowOff>9525</xdr:rowOff>
        </xdr:from>
        <xdr:to>
          <xdr:col>27</xdr:col>
          <xdr:colOff>123825</xdr:colOff>
          <xdr:row>11</xdr:row>
          <xdr:rowOff>57150</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02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xdr:row>
          <xdr:rowOff>0</xdr:rowOff>
        </xdr:from>
        <xdr:to>
          <xdr:col>42</xdr:col>
          <xdr:colOff>114300</xdr:colOff>
          <xdr:row>11</xdr:row>
          <xdr:rowOff>66675</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02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期限切再申請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xdr:row>
          <xdr:rowOff>76200</xdr:rowOff>
        </xdr:from>
        <xdr:to>
          <xdr:col>52</xdr:col>
          <xdr:colOff>114300</xdr:colOff>
          <xdr:row>11</xdr:row>
          <xdr:rowOff>57150</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02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その他組織変更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0</xdr:row>
          <xdr:rowOff>47625</xdr:rowOff>
        </xdr:from>
        <xdr:to>
          <xdr:col>52</xdr:col>
          <xdr:colOff>104775</xdr:colOff>
          <xdr:row>5</xdr:row>
          <xdr:rowOff>57150</xdr:rowOff>
        </xdr:to>
        <xdr:sp macro="" textlink="">
          <xdr:nvSpPr>
            <xdr:cNvPr id="94214" name="Check Box 6" hidden="1">
              <a:extLst>
                <a:ext uri="{63B3BB69-23CF-44E3-9099-C40C66FF867C}">
                  <a14:compatExt spid="_x0000_s94214"/>
                </a:ext>
                <a:ext uri="{FF2B5EF4-FFF2-40B4-BE49-F238E27FC236}">
                  <a16:creationId xmlns:a16="http://schemas.microsoft.com/office/drawing/2014/main" id="{00000000-0008-0000-0200-00000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代表者変更（個人）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0</xdr:row>
          <xdr:rowOff>38100</xdr:rowOff>
        </xdr:from>
        <xdr:to>
          <xdr:col>42</xdr:col>
          <xdr:colOff>114300</xdr:colOff>
          <xdr:row>5</xdr:row>
          <xdr:rowOff>57150</xdr:rowOff>
        </xdr:to>
        <xdr:sp macro="" textlink="">
          <xdr:nvSpPr>
            <xdr:cNvPr id="94215" name="Check Box 7" hidden="1">
              <a:extLst>
                <a:ext uri="{63B3BB69-23CF-44E3-9099-C40C66FF867C}">
                  <a14:compatExt spid="_x0000_s94215"/>
                </a:ext>
                <a:ext uri="{FF2B5EF4-FFF2-40B4-BE49-F238E27FC236}">
                  <a16:creationId xmlns:a16="http://schemas.microsoft.com/office/drawing/2014/main" id="{00000000-0008-0000-0200-00000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個人↔法人</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123825</xdr:colOff>
          <xdr:row>55</xdr:row>
          <xdr:rowOff>28575</xdr:rowOff>
        </xdr:from>
        <xdr:to>
          <xdr:col>14</xdr:col>
          <xdr:colOff>95250</xdr:colOff>
          <xdr:row>56</xdr:row>
          <xdr:rowOff>85725</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600-000012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55</xdr:row>
          <xdr:rowOff>19050</xdr:rowOff>
        </xdr:from>
        <xdr:to>
          <xdr:col>19</xdr:col>
          <xdr:colOff>0</xdr:colOff>
          <xdr:row>56</xdr:row>
          <xdr:rowOff>76200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600-000013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19050</xdr:rowOff>
        </xdr:from>
        <xdr:to>
          <xdr:col>24</xdr:col>
          <xdr:colOff>66675</xdr:colOff>
          <xdr:row>56</xdr:row>
          <xdr:rowOff>85725</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600-000014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55</xdr:row>
          <xdr:rowOff>28575</xdr:rowOff>
        </xdr:from>
        <xdr:to>
          <xdr:col>33</xdr:col>
          <xdr:colOff>47625</xdr:colOff>
          <xdr:row>56</xdr:row>
          <xdr:rowOff>85725</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600-000015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55</xdr:row>
          <xdr:rowOff>19050</xdr:rowOff>
        </xdr:from>
        <xdr:to>
          <xdr:col>37</xdr:col>
          <xdr:colOff>0</xdr:colOff>
          <xdr:row>56</xdr:row>
          <xdr:rowOff>95250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600-000016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55</xdr:row>
          <xdr:rowOff>28575</xdr:rowOff>
        </xdr:from>
        <xdr:to>
          <xdr:col>41</xdr:col>
          <xdr:colOff>76200</xdr:colOff>
          <xdr:row>56</xdr:row>
          <xdr:rowOff>76200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600-000017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66675</xdr:rowOff>
        </xdr:from>
        <xdr:to>
          <xdr:col>10</xdr:col>
          <xdr:colOff>28575</xdr:colOff>
          <xdr:row>58</xdr:row>
          <xdr:rowOff>104775</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600-000018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56</xdr:row>
          <xdr:rowOff>57150</xdr:rowOff>
        </xdr:from>
        <xdr:to>
          <xdr:col>16</xdr:col>
          <xdr:colOff>85725</xdr:colOff>
          <xdr:row>57</xdr:row>
          <xdr:rowOff>95250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600-000019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56</xdr:row>
          <xdr:rowOff>57150</xdr:rowOff>
        </xdr:from>
        <xdr:to>
          <xdr:col>22</xdr:col>
          <xdr:colOff>9525</xdr:colOff>
          <xdr:row>57</xdr:row>
          <xdr:rowOff>95250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600-00001A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56</xdr:row>
          <xdr:rowOff>47625</xdr:rowOff>
        </xdr:from>
        <xdr:to>
          <xdr:col>26</xdr:col>
          <xdr:colOff>85725</xdr:colOff>
          <xdr:row>57</xdr:row>
          <xdr:rowOff>95250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600-00001B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56</xdr:row>
          <xdr:rowOff>47625</xdr:rowOff>
        </xdr:from>
        <xdr:to>
          <xdr:col>33</xdr:col>
          <xdr:colOff>114300</xdr:colOff>
          <xdr:row>57</xdr:row>
          <xdr:rowOff>95250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600-00001C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56</xdr:row>
          <xdr:rowOff>57150</xdr:rowOff>
        </xdr:from>
        <xdr:to>
          <xdr:col>41</xdr:col>
          <xdr:colOff>123825</xdr:colOff>
          <xdr:row>57</xdr:row>
          <xdr:rowOff>85725</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600-00001D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57</xdr:row>
          <xdr:rowOff>66675</xdr:rowOff>
        </xdr:from>
        <xdr:to>
          <xdr:col>15</xdr:col>
          <xdr:colOff>85725</xdr:colOff>
          <xdr:row>58</xdr:row>
          <xdr:rowOff>104775</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600-00001E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57</xdr:row>
          <xdr:rowOff>57150</xdr:rowOff>
        </xdr:from>
        <xdr:to>
          <xdr:col>20</xdr:col>
          <xdr:colOff>38100</xdr:colOff>
          <xdr:row>58</xdr:row>
          <xdr:rowOff>95250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600-00001F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57150</xdr:rowOff>
        </xdr:from>
        <xdr:to>
          <xdr:col>10</xdr:col>
          <xdr:colOff>28575</xdr:colOff>
          <xdr:row>57</xdr:row>
          <xdr:rowOff>95250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600-000022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xdr:col>
      <xdr:colOff>0</xdr:colOff>
      <xdr:row>23</xdr:row>
      <xdr:rowOff>1</xdr:rowOff>
    </xdr:from>
    <xdr:ext cx="6257925" cy="3943350"/>
    <xdr:pic>
      <xdr:nvPicPr>
        <xdr:cNvPr id="2" name="図 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419100" y="5010151"/>
          <a:ext cx="6257925" cy="39433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7</xdr:col>
      <xdr:colOff>13335</xdr:colOff>
      <xdr:row>27</xdr:row>
      <xdr:rowOff>1905</xdr:rowOff>
    </xdr:from>
    <xdr:to>
      <xdr:col>9</xdr:col>
      <xdr:colOff>143</xdr:colOff>
      <xdr:row>27</xdr:row>
      <xdr:rowOff>1905</xdr:rowOff>
    </xdr:to>
    <xdr:cxnSp macro="">
      <xdr:nvCxnSpPr>
        <xdr:cNvPr id="2" name="直線矢印コネクタ 1">
          <a:extLst>
            <a:ext uri="{FF2B5EF4-FFF2-40B4-BE49-F238E27FC236}">
              <a16:creationId xmlns:a16="http://schemas.microsoft.com/office/drawing/2014/main" id="{44CC41B0-BC52-48E8-A5D6-6C36D475EBCA}"/>
            </a:ext>
          </a:extLst>
        </xdr:cNvPr>
        <xdr:cNvCxnSpPr/>
      </xdr:nvCxnSpPr>
      <xdr:spPr>
        <a:xfrm flipH="1">
          <a:off x="2785110" y="5002530"/>
          <a:ext cx="691658"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298452</xdr:colOff>
      <xdr:row>0</xdr:row>
      <xdr:rowOff>133350</xdr:rowOff>
    </xdr:from>
    <xdr:ext cx="8848724" cy="1343025"/>
    <xdr:sp macro="" textlink="">
      <xdr:nvSpPr>
        <xdr:cNvPr id="2" name="テキスト ボックス 1">
          <a:extLst>
            <a:ext uri="{FF2B5EF4-FFF2-40B4-BE49-F238E27FC236}">
              <a16:creationId xmlns:a16="http://schemas.microsoft.com/office/drawing/2014/main" id="{17A1531E-3B5A-44DB-B34E-AC267375D3FA}"/>
            </a:ext>
          </a:extLst>
        </xdr:cNvPr>
        <xdr:cNvSpPr txBox="1"/>
      </xdr:nvSpPr>
      <xdr:spPr>
        <a:xfrm>
          <a:off x="298452" y="133350"/>
          <a:ext cx="8848724" cy="1343025"/>
        </a:xfrm>
        <a:prstGeom prst="roundRect">
          <a:avLst/>
        </a:prstGeom>
        <a:ln w="57150">
          <a:solidFill>
            <a:srgbClr val="96B74D"/>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endParaRPr lang="en-US" altLang="ja-JP" sz="1400" b="0" i="0">
            <a:solidFill>
              <a:schemeClr val="tx1"/>
            </a:solidFill>
            <a:effectLst/>
            <a:latin typeface="+mn-lt"/>
            <a:ea typeface="+mn-ea"/>
            <a:cs typeface="+mn-cs"/>
          </a:endParaRPr>
        </a:p>
        <a:p>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会員サービス向上・組織拡充のため、アンケートへのご協力をお願い</a:t>
          </a:r>
          <a:r>
            <a:rPr lang="ja-JP" altLang="en-US" sz="1800" b="0" i="0">
              <a:solidFill>
                <a:schemeClr val="tx1"/>
              </a:solidFill>
              <a:effectLst/>
              <a:latin typeface="BIZ UDゴシック" panose="020B0400000000000000" pitchFamily="49" charset="-128"/>
              <a:ea typeface="BIZ UDゴシック" panose="020B0400000000000000" pitchFamily="49" charset="-128"/>
              <a:cs typeface="+mn-cs"/>
            </a:rPr>
            <a:t>します</a:t>
          </a:r>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a:t>
          </a:r>
          <a:endParaRPr lang="ja-JP" altLang="ja-JP" sz="1800">
            <a:effectLst/>
            <a:latin typeface="BIZ UDゴシック" panose="020B0400000000000000" pitchFamily="49" charset="-128"/>
            <a:ea typeface="BIZ UDゴシック" panose="020B0400000000000000" pitchFamily="49" charset="-128"/>
          </a:endParaRPr>
        </a:p>
        <a:p>
          <a:r>
            <a:rPr lang="ja-JP" altLang="ja-JP" sz="1800" u="none">
              <a:solidFill>
                <a:schemeClr val="tx1"/>
              </a:solidFill>
              <a:effectLst/>
              <a:latin typeface="BIZ UDゴシック" panose="020B0400000000000000" pitchFamily="49" charset="-128"/>
              <a:ea typeface="BIZ UDゴシック" panose="020B0400000000000000" pitchFamily="49" charset="-128"/>
              <a:cs typeface="+mn-cs"/>
            </a:rPr>
            <a:t>紹介者</a:t>
          </a:r>
          <a:r>
            <a:rPr lang="ja-JP" altLang="en-US" sz="1800" u="none">
              <a:solidFill>
                <a:schemeClr val="tx1"/>
              </a:solidFill>
              <a:effectLst/>
              <a:latin typeface="BIZ UDゴシック" panose="020B0400000000000000" pitchFamily="49" charset="-128"/>
              <a:ea typeface="BIZ UDゴシック" panose="020B0400000000000000" pitchFamily="49" charset="-128"/>
              <a:cs typeface="+mn-cs"/>
            </a:rPr>
            <a:t>の登録</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も</a:t>
          </a:r>
          <a:r>
            <a:rPr lang="ja-JP" altLang="en-US" sz="1800">
              <a:solidFill>
                <a:schemeClr val="tx1"/>
              </a:solidFill>
              <a:effectLst/>
              <a:latin typeface="BIZ UDゴシック" panose="020B0400000000000000" pitchFamily="49" charset="-128"/>
              <a:ea typeface="BIZ UDゴシック" panose="020B0400000000000000" pitchFamily="49" charset="-128"/>
              <a:cs typeface="+mn-cs"/>
            </a:rPr>
            <a:t>こちらから</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ご入力ください。 </a:t>
          </a:r>
          <a:endParaRPr lang="ja-JP" altLang="ja-JP" sz="1800">
            <a:effectLst/>
            <a:latin typeface="BIZ UDゴシック" panose="020B0400000000000000" pitchFamily="49" charset="-128"/>
            <a:ea typeface="BIZ UDゴシック" panose="020B0400000000000000" pitchFamily="49" charset="-128"/>
          </a:endParaRPr>
        </a:p>
      </xdr:txBody>
    </xdr:sp>
    <xdr:clientData/>
  </xdr:oneCellAnchor>
  <xdr:oneCellAnchor>
    <xdr:from>
      <xdr:col>4</xdr:col>
      <xdr:colOff>552450</xdr:colOff>
      <xdr:row>10</xdr:row>
      <xdr:rowOff>38100</xdr:rowOff>
    </xdr:from>
    <xdr:ext cx="4295775" cy="3933825"/>
    <xdr:pic>
      <xdr:nvPicPr>
        <xdr:cNvPr id="3" name="図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0" y="0"/>
          <a:ext cx="4295775" cy="3933825"/>
        </a:xfrm>
        <a:prstGeom prst="rect">
          <a:avLst/>
        </a:prstGeom>
      </xdr:spPr>
    </xdr:pic>
    <xdr:clientData/>
  </xdr:oneCellAnchor>
  <xdr:oneCellAnchor>
    <xdr:from>
      <xdr:col>5</xdr:col>
      <xdr:colOff>38100</xdr:colOff>
      <xdr:row>13</xdr:row>
      <xdr:rowOff>0</xdr:rowOff>
    </xdr:from>
    <xdr:ext cx="2238375" cy="723900"/>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FDCB682A-0268-4795-AF31-AC97A0954024}"/>
            </a:ext>
          </a:extLst>
        </xdr:cNvPr>
        <xdr:cNvSpPr txBox="1"/>
      </xdr:nvSpPr>
      <xdr:spPr>
        <a:xfrm>
          <a:off x="3371850" y="2971800"/>
          <a:ext cx="2238375"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scene3d>
            <a:camera prst="orthographicFront"/>
            <a:lightRig rig="threePt" dir="t"/>
          </a:scene3d>
          <a:sp3d>
            <a:bevelT w="0" h="0"/>
            <a:bevelB w="0" h="0"/>
          </a:sp3d>
        </a:bodyPr>
        <a:lstStyle/>
        <a:p>
          <a:pPr algn="ctr"/>
          <a:endParaRPr kumimoji="1" lang="en-US" altLang="ja-JP" sz="1200">
            <a:latin typeface="BIZ UDゴシック" panose="020B0400000000000000" pitchFamily="49" charset="-128"/>
            <a:ea typeface="BIZ UDゴシック" panose="020B0400000000000000" pitchFamily="49" charset="-128"/>
          </a:endParaRPr>
        </a:p>
        <a:p>
          <a:pPr algn="ctr"/>
          <a:r>
            <a:rPr kumimoji="1" lang="ja-JP" altLang="en-US" sz="2400" b="1" u="wavyDbl" baseline="0">
              <a:solidFill>
                <a:srgbClr val="FF3399"/>
              </a:solidFill>
              <a:latin typeface="HGS創英角ﾎﾟｯﾌﾟ体" panose="040B0A00000000000000" pitchFamily="50" charset="-128"/>
              <a:ea typeface="HGS創英角ﾎﾟｯﾌﾟ体" panose="040B0A00000000000000" pitchFamily="50" charset="-128"/>
            </a:rPr>
            <a:t>アンケート</a:t>
          </a:r>
          <a:r>
            <a:rPr kumimoji="1" lang="ja-JP" altLang="en-US" sz="2000" b="1" u="wavyDbl">
              <a:solidFill>
                <a:srgbClr val="FF3399"/>
              </a:solidFill>
              <a:latin typeface="HGS創英角ﾎﾟｯﾌﾟ体" panose="040B0A00000000000000" pitchFamily="50" charset="-128"/>
              <a:ea typeface="HGS創英角ﾎﾟｯﾌﾟ体" panose="040B0A00000000000000" pitchFamily="50" charset="-128"/>
            </a:rPr>
            <a:t>入口</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0837;&#20250;.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0837;&#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28\Desktop\20250324_&#20837;&#20250;.xlsx" TargetMode="External"/><Relationship Id="rId1" Type="http://schemas.openxmlformats.org/officeDocument/2006/relationships/externalLinkPath" Target="file:///\\atzenfl\gyoumusuisin\Users\zen28\Desktop\20250324_&#20837;&#2025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rivate\&#32887;&#21729;&#20491;&#20154;\&#22823;&#23798;\&#20837;&#20250;&#30003;&#36796;&#26360;&#25163;&#24341;&#12365;&#22793;&#26356;&#26696;\&#20837;&#20250;&#30003;&#36796;&#26360;&#25163;&#24341;&#12365;&#27161;&#28310;&#24115;&#31080;.xlsx" TargetMode="External"/><Relationship Id="rId1" Type="http://schemas.openxmlformats.org/officeDocument/2006/relationships/externalLinkPath" Target="/&#65288;&#31038;&#65289;&#20840;&#26085;&#26412;&#19981;&#21205;&#29987;&#21332;&#20250;&#22823;&#38442;&#24220;&#26412;&#37096;&#12501;&#12449;&#12452;&#12523;&#12469;&#12540;&#12496;/private/&#32887;&#21729;&#20491;&#20154;/&#22823;&#23798;/&#20837;&#20250;&#30003;&#36796;&#26360;&#25163;&#24341;&#12365;&#22793;&#26356;&#26696;/&#20837;&#20250;&#30003;&#36796;&#26360;&#25163;&#24341;&#12365;&#27161;&#28310;&#24115;&#3108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8.21\&#20837;&#20250;&#36039;&#26009;&#35531;&#27714;&#12506;&#12540;&#12472;\&#9312;&#20837;&#20250;_&#20027;&#12383;&#12427;&#20107;&#21209;&#25152;_20250626.xlsx" TargetMode="External"/><Relationship Id="rId1" Type="http://schemas.openxmlformats.org/officeDocument/2006/relationships/externalLinkPath" Target="&#9312;&#20837;&#20250;_&#20027;&#12383;&#12427;&#20107;&#21209;&#25152;_202506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確約書"/>
      <sheetName val="08.連帯保証人届出書"/>
      <sheetName val="09.代表者届"/>
      <sheetName val="10.専任宅地建物取引士届"/>
      <sheetName val="11.近畿レインズ加入申込書"/>
      <sheetName val="12.誓約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代表者</v>
          </cell>
        </row>
        <row r="4">
          <cell r="A4" t="str">
            <v>代表者2</v>
          </cell>
        </row>
        <row r="5">
          <cell r="A5" t="str">
            <v>政令使用人</v>
          </cell>
        </row>
      </sheetData>
      <sheetData sheetId="14">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近畿レインズ加入申込書"/>
      <sheetName val="13.アンケート・紹介者"/>
      <sheetName val="base"/>
      <sheetName val="daisei"/>
      <sheetName val="sentori"/>
      <sheetName val="チェックリスト "/>
    </sheetNames>
    <sheetDataSet>
      <sheetData sheetId="0">
        <row r="25">
          <cell r="AN25" t="str">
            <v>令和</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G2"/>
          <cell r="K2"/>
          <cell r="O2"/>
        </row>
        <row r="3">
          <cell r="C3"/>
          <cell r="G3"/>
          <cell r="K3"/>
          <cell r="O3"/>
        </row>
        <row r="4">
          <cell r="G4"/>
          <cell r="K4"/>
        </row>
        <row r="5">
          <cell r="G5"/>
          <cell r="K5"/>
        </row>
        <row r="6">
          <cell r="G6"/>
          <cell r="K6"/>
        </row>
        <row r="7">
          <cell r="G7"/>
          <cell r="K7"/>
        </row>
        <row r="8">
          <cell r="C8"/>
          <cell r="G8"/>
        </row>
        <row r="9">
          <cell r="G9"/>
        </row>
        <row r="10">
          <cell r="C10"/>
          <cell r="G10"/>
        </row>
        <row r="11">
          <cell r="C11"/>
          <cell r="G11"/>
        </row>
        <row r="12">
          <cell r="G12"/>
        </row>
        <row r="13">
          <cell r="G13"/>
        </row>
        <row r="14">
          <cell r="G14"/>
        </row>
        <row r="15">
          <cell r="G15"/>
        </row>
        <row r="16">
          <cell r="G16"/>
        </row>
        <row r="17">
          <cell r="G17"/>
        </row>
        <row r="18">
          <cell r="G18"/>
        </row>
      </sheetData>
      <sheetData sheetId="14">
        <row r="3">
          <cell r="A3" t="str">
            <v>代表者</v>
          </cell>
          <cell r="B3"/>
          <cell r="C3"/>
          <cell r="D3"/>
          <cell r="E3"/>
          <cell r="F3"/>
          <cell r="G3"/>
          <cell r="H3"/>
          <cell r="I3"/>
          <cell r="J3"/>
          <cell r="K3"/>
          <cell r="L3"/>
          <cell r="M3"/>
          <cell r="N3"/>
          <cell r="O3"/>
          <cell r="P3"/>
          <cell r="Q3"/>
          <cell r="R3"/>
          <cell r="S3"/>
        </row>
        <row r="4">
          <cell r="A4" t="str">
            <v>代表者2</v>
          </cell>
          <cell r="B4"/>
          <cell r="C4"/>
          <cell r="D4"/>
          <cell r="E4"/>
          <cell r="F4"/>
          <cell r="G4"/>
          <cell r="H4"/>
          <cell r="I4"/>
          <cell r="J4"/>
          <cell r="K4"/>
          <cell r="L4"/>
          <cell r="M4"/>
          <cell r="N4"/>
          <cell r="O4"/>
          <cell r="P4"/>
          <cell r="Q4"/>
          <cell r="R4"/>
          <cell r="S4"/>
        </row>
        <row r="5">
          <cell r="A5" t="str">
            <v>政令使用人</v>
          </cell>
          <cell r="B5"/>
          <cell r="C5"/>
          <cell r="D5"/>
          <cell r="E5"/>
          <cell r="F5"/>
          <cell r="G5"/>
          <cell r="H5"/>
          <cell r="I5"/>
          <cell r="J5"/>
          <cell r="K5"/>
          <cell r="L5"/>
          <cell r="M5"/>
          <cell r="N5"/>
          <cell r="O5"/>
          <cell r="P5"/>
          <cell r="Q5"/>
          <cell r="R5"/>
          <cell r="S5"/>
        </row>
        <row r="6">
          <cell r="A6"/>
          <cell r="B6"/>
          <cell r="C6"/>
          <cell r="D6"/>
          <cell r="E6"/>
          <cell r="F6"/>
          <cell r="G6"/>
          <cell r="H6"/>
          <cell r="I6"/>
          <cell r="J6"/>
          <cell r="K6"/>
          <cell r="L6"/>
          <cell r="M6"/>
          <cell r="N6"/>
          <cell r="O6"/>
          <cell r="P6"/>
          <cell r="Q6"/>
          <cell r="R6"/>
          <cell r="S6"/>
        </row>
        <row r="7">
          <cell r="A7"/>
          <cell r="B7"/>
          <cell r="C7"/>
          <cell r="D7"/>
          <cell r="E7"/>
          <cell r="F7"/>
          <cell r="G7"/>
          <cell r="H7"/>
          <cell r="I7"/>
          <cell r="J7"/>
          <cell r="K7"/>
          <cell r="L7"/>
          <cell r="M7"/>
          <cell r="N7"/>
          <cell r="O7"/>
          <cell r="P7"/>
          <cell r="Q7"/>
          <cell r="R7"/>
          <cell r="S7"/>
        </row>
        <row r="8">
          <cell r="A8"/>
          <cell r="B8"/>
          <cell r="C8"/>
          <cell r="D8"/>
          <cell r="E8"/>
          <cell r="F8"/>
          <cell r="G8"/>
          <cell r="H8"/>
          <cell r="I8"/>
          <cell r="J8"/>
          <cell r="K8"/>
          <cell r="L8"/>
          <cell r="M8"/>
          <cell r="N8"/>
          <cell r="O8"/>
          <cell r="P8"/>
          <cell r="Q8"/>
          <cell r="R8"/>
          <cell r="S8"/>
        </row>
        <row r="9">
          <cell r="A9"/>
          <cell r="B9"/>
          <cell r="C9"/>
          <cell r="D9"/>
          <cell r="E9"/>
          <cell r="F9"/>
          <cell r="G9"/>
          <cell r="H9"/>
          <cell r="I9"/>
          <cell r="J9"/>
          <cell r="K9"/>
          <cell r="L9"/>
          <cell r="M9"/>
          <cell r="N9"/>
          <cell r="O9"/>
          <cell r="P9"/>
          <cell r="Q9"/>
          <cell r="R9"/>
          <cell r="S9"/>
        </row>
        <row r="10">
          <cell r="A10"/>
          <cell r="B10"/>
          <cell r="C10"/>
          <cell r="D10"/>
          <cell r="E10"/>
          <cell r="F10"/>
          <cell r="G10"/>
          <cell r="H10"/>
          <cell r="I10"/>
          <cell r="J10"/>
          <cell r="K10"/>
          <cell r="L10"/>
          <cell r="M10"/>
          <cell r="N10"/>
          <cell r="O10"/>
          <cell r="P10"/>
          <cell r="Q10"/>
          <cell r="R10"/>
          <cell r="S10"/>
        </row>
        <row r="11">
          <cell r="A11"/>
          <cell r="B11"/>
          <cell r="C11"/>
          <cell r="D11"/>
          <cell r="E11"/>
          <cell r="F11"/>
          <cell r="G11"/>
          <cell r="H11"/>
          <cell r="I11"/>
          <cell r="J11"/>
          <cell r="K11"/>
          <cell r="L11"/>
          <cell r="M11"/>
          <cell r="N11"/>
          <cell r="O11"/>
          <cell r="P11"/>
          <cell r="Q11"/>
          <cell r="R11"/>
          <cell r="S11"/>
        </row>
        <row r="12">
          <cell r="A12"/>
          <cell r="B12"/>
          <cell r="C12"/>
          <cell r="D12"/>
          <cell r="E12"/>
          <cell r="F12"/>
          <cell r="G12"/>
          <cell r="H12"/>
          <cell r="I12"/>
          <cell r="J12"/>
          <cell r="K12"/>
          <cell r="L12"/>
          <cell r="M12"/>
          <cell r="N12"/>
          <cell r="O12"/>
          <cell r="P12"/>
          <cell r="Q12"/>
          <cell r="R12"/>
          <cell r="S12"/>
        </row>
        <row r="13">
          <cell r="A13"/>
          <cell r="B13"/>
          <cell r="C13"/>
          <cell r="D13"/>
          <cell r="E13"/>
          <cell r="F13"/>
          <cell r="G13"/>
          <cell r="H13"/>
          <cell r="I13"/>
          <cell r="J13"/>
          <cell r="K13"/>
          <cell r="L13"/>
          <cell r="M13"/>
          <cell r="N13"/>
          <cell r="O13"/>
          <cell r="P13"/>
          <cell r="Q13"/>
          <cell r="R13"/>
          <cell r="S13"/>
        </row>
        <row r="14">
          <cell r="A14"/>
          <cell r="B14"/>
          <cell r="C14"/>
          <cell r="D14"/>
          <cell r="E14"/>
          <cell r="F14"/>
          <cell r="G14"/>
          <cell r="H14"/>
          <cell r="I14"/>
          <cell r="J14"/>
          <cell r="K14"/>
          <cell r="L14"/>
          <cell r="M14"/>
          <cell r="N14"/>
          <cell r="O14"/>
          <cell r="P14"/>
          <cell r="Q14"/>
          <cell r="R14"/>
          <cell r="S14"/>
        </row>
        <row r="15">
          <cell r="A15"/>
          <cell r="B15"/>
          <cell r="C15"/>
          <cell r="D15"/>
          <cell r="E15"/>
          <cell r="F15"/>
          <cell r="G15"/>
          <cell r="H15"/>
          <cell r="I15"/>
          <cell r="J15"/>
          <cell r="K15"/>
          <cell r="L15"/>
          <cell r="M15"/>
          <cell r="N15"/>
          <cell r="O15"/>
          <cell r="P15"/>
          <cell r="Q15"/>
          <cell r="R15"/>
          <cell r="S15"/>
        </row>
        <row r="16">
          <cell r="A16"/>
          <cell r="B16"/>
          <cell r="C16"/>
          <cell r="D16"/>
          <cell r="E16"/>
          <cell r="F16"/>
          <cell r="G16"/>
          <cell r="H16"/>
          <cell r="I16"/>
          <cell r="J16"/>
          <cell r="K16"/>
          <cell r="L16"/>
          <cell r="M16"/>
          <cell r="N16"/>
          <cell r="O16"/>
          <cell r="P16"/>
          <cell r="Q16"/>
          <cell r="R16"/>
          <cell r="S16"/>
        </row>
        <row r="17">
          <cell r="A17"/>
          <cell r="B17"/>
          <cell r="C17"/>
          <cell r="D17"/>
          <cell r="E17"/>
          <cell r="F17"/>
          <cell r="G17"/>
          <cell r="H17"/>
          <cell r="I17"/>
          <cell r="J17"/>
          <cell r="K17"/>
          <cell r="L17"/>
          <cell r="M17"/>
          <cell r="N17"/>
          <cell r="O17"/>
          <cell r="P17"/>
          <cell r="Q17"/>
          <cell r="R17"/>
          <cell r="S17"/>
        </row>
        <row r="18">
          <cell r="A18"/>
          <cell r="B18"/>
          <cell r="C18"/>
          <cell r="D18"/>
          <cell r="E18"/>
          <cell r="F18"/>
          <cell r="G18"/>
          <cell r="H18"/>
          <cell r="I18"/>
          <cell r="J18"/>
          <cell r="K18"/>
          <cell r="L18"/>
          <cell r="M18"/>
          <cell r="N18"/>
          <cell r="O18"/>
          <cell r="P18"/>
          <cell r="Q18"/>
          <cell r="R18"/>
          <cell r="S18"/>
        </row>
        <row r="19">
          <cell r="A19"/>
          <cell r="B19"/>
          <cell r="C19"/>
          <cell r="D19"/>
          <cell r="E19"/>
          <cell r="F19"/>
          <cell r="G19"/>
          <cell r="H19"/>
          <cell r="I19"/>
          <cell r="J19"/>
          <cell r="K19"/>
          <cell r="L19"/>
          <cell r="M19"/>
          <cell r="N19"/>
          <cell r="O19"/>
          <cell r="P19"/>
          <cell r="Q19"/>
          <cell r="R19"/>
          <cell r="S19"/>
        </row>
        <row r="20">
          <cell r="A20"/>
          <cell r="B20"/>
          <cell r="C20"/>
          <cell r="D20"/>
          <cell r="E20"/>
          <cell r="F20"/>
          <cell r="G20"/>
          <cell r="H20"/>
          <cell r="I20"/>
          <cell r="J20"/>
          <cell r="K20"/>
          <cell r="L20"/>
          <cell r="M20"/>
          <cell r="N20"/>
          <cell r="O20"/>
          <cell r="P20"/>
          <cell r="Q20"/>
          <cell r="R20"/>
          <cell r="S20"/>
        </row>
        <row r="21">
          <cell r="A21"/>
          <cell r="B21"/>
          <cell r="C21"/>
          <cell r="D21"/>
          <cell r="E21"/>
          <cell r="F21"/>
          <cell r="G21"/>
          <cell r="H21"/>
          <cell r="I21"/>
          <cell r="J21"/>
          <cell r="K21"/>
          <cell r="L21"/>
          <cell r="M21"/>
          <cell r="N21"/>
          <cell r="O21"/>
          <cell r="P21"/>
          <cell r="Q21"/>
          <cell r="R21"/>
          <cell r="S21"/>
        </row>
        <row r="22">
          <cell r="A22"/>
          <cell r="B22"/>
          <cell r="C22"/>
          <cell r="D22"/>
          <cell r="E22"/>
          <cell r="F22"/>
          <cell r="G22"/>
          <cell r="H22"/>
          <cell r="I22"/>
          <cell r="J22"/>
          <cell r="K22"/>
          <cell r="L22"/>
          <cell r="M22"/>
          <cell r="N22"/>
          <cell r="O22"/>
          <cell r="P22"/>
          <cell r="Q22"/>
          <cell r="R22"/>
          <cell r="S22"/>
        </row>
        <row r="23">
          <cell r="A23"/>
          <cell r="B23"/>
          <cell r="C23"/>
          <cell r="D23"/>
          <cell r="E23"/>
          <cell r="F23"/>
          <cell r="G23"/>
          <cell r="H23"/>
          <cell r="I23"/>
          <cell r="J23"/>
          <cell r="K23"/>
          <cell r="L23"/>
          <cell r="M23"/>
          <cell r="N23"/>
          <cell r="O23"/>
          <cell r="P23"/>
          <cell r="Q23"/>
          <cell r="R23"/>
          <cell r="S23"/>
        </row>
        <row r="24">
          <cell r="A24"/>
          <cell r="B24"/>
          <cell r="C24"/>
          <cell r="D24"/>
          <cell r="E24"/>
          <cell r="F24"/>
          <cell r="G24"/>
          <cell r="H24"/>
          <cell r="I24"/>
          <cell r="J24"/>
          <cell r="K24"/>
          <cell r="L24"/>
          <cell r="M24"/>
          <cell r="N24"/>
          <cell r="O24"/>
          <cell r="P24"/>
          <cell r="Q24"/>
          <cell r="R24"/>
          <cell r="S24"/>
        </row>
        <row r="25">
          <cell r="A25"/>
          <cell r="B25"/>
          <cell r="C25"/>
          <cell r="D25"/>
          <cell r="E25"/>
          <cell r="F25"/>
          <cell r="G25"/>
          <cell r="H25"/>
          <cell r="I25"/>
          <cell r="J25"/>
          <cell r="K25"/>
          <cell r="L25"/>
          <cell r="M25"/>
          <cell r="N25"/>
          <cell r="O25"/>
          <cell r="P25"/>
          <cell r="Q25"/>
          <cell r="R25"/>
          <cell r="S25"/>
        </row>
        <row r="26">
          <cell r="A26"/>
          <cell r="B26"/>
          <cell r="C26"/>
          <cell r="D26"/>
          <cell r="E26"/>
          <cell r="F26"/>
          <cell r="G26"/>
          <cell r="H26"/>
          <cell r="I26"/>
          <cell r="J26"/>
          <cell r="K26"/>
          <cell r="L26"/>
          <cell r="M26"/>
          <cell r="N26"/>
          <cell r="O26"/>
          <cell r="P26"/>
          <cell r="Q26"/>
          <cell r="R26"/>
          <cell r="S26"/>
        </row>
        <row r="27">
          <cell r="A27"/>
          <cell r="B27"/>
          <cell r="C27"/>
          <cell r="D27"/>
          <cell r="E27"/>
          <cell r="F27"/>
          <cell r="G27"/>
          <cell r="H27"/>
          <cell r="I27"/>
          <cell r="J27"/>
          <cell r="K27"/>
          <cell r="L27"/>
          <cell r="M27"/>
          <cell r="N27"/>
          <cell r="O27"/>
          <cell r="P27"/>
          <cell r="Q27"/>
          <cell r="R27"/>
          <cell r="S27"/>
        </row>
        <row r="28">
          <cell r="A28"/>
          <cell r="B28"/>
          <cell r="C28"/>
          <cell r="D28"/>
          <cell r="E28"/>
          <cell r="F28"/>
          <cell r="G28"/>
          <cell r="H28"/>
          <cell r="I28"/>
          <cell r="J28"/>
          <cell r="K28"/>
          <cell r="L28"/>
          <cell r="M28"/>
          <cell r="N28"/>
          <cell r="O28"/>
          <cell r="P28"/>
          <cell r="Q28"/>
          <cell r="R28"/>
          <cell r="S28"/>
        </row>
        <row r="29">
          <cell r="A29"/>
          <cell r="B29"/>
          <cell r="C29"/>
          <cell r="D29"/>
          <cell r="E29"/>
          <cell r="F29"/>
          <cell r="G29"/>
          <cell r="H29"/>
          <cell r="I29"/>
          <cell r="J29"/>
          <cell r="K29"/>
          <cell r="L29"/>
          <cell r="M29"/>
          <cell r="N29"/>
          <cell r="O29"/>
          <cell r="P29"/>
          <cell r="Q29"/>
          <cell r="R29"/>
          <cell r="S29"/>
        </row>
        <row r="30">
          <cell r="A30"/>
          <cell r="B30"/>
          <cell r="C30"/>
          <cell r="D30"/>
          <cell r="E30"/>
          <cell r="F30"/>
          <cell r="G30"/>
          <cell r="H30"/>
          <cell r="I30"/>
          <cell r="J30"/>
          <cell r="K30"/>
          <cell r="L30"/>
          <cell r="M30"/>
          <cell r="N30"/>
          <cell r="O30"/>
          <cell r="P30"/>
          <cell r="Q30"/>
          <cell r="R30"/>
          <cell r="S30"/>
        </row>
        <row r="31">
          <cell r="A31"/>
          <cell r="B31"/>
          <cell r="C31"/>
          <cell r="D31"/>
          <cell r="E31"/>
          <cell r="F31"/>
          <cell r="G31"/>
          <cell r="H31"/>
          <cell r="I31"/>
          <cell r="J31"/>
          <cell r="K31"/>
          <cell r="L31"/>
          <cell r="M31"/>
          <cell r="N31"/>
          <cell r="O31"/>
          <cell r="P31"/>
          <cell r="Q31"/>
          <cell r="R31"/>
          <cell r="S31"/>
        </row>
        <row r="32">
          <cell r="A32"/>
          <cell r="B32"/>
          <cell r="C32"/>
          <cell r="D32"/>
          <cell r="E32"/>
          <cell r="F32"/>
          <cell r="G32"/>
          <cell r="H32"/>
          <cell r="I32"/>
          <cell r="J32"/>
          <cell r="K32"/>
          <cell r="L32"/>
          <cell r="M32"/>
          <cell r="N32"/>
          <cell r="O32"/>
          <cell r="P32"/>
          <cell r="Q32"/>
          <cell r="R32"/>
          <cell r="S32"/>
        </row>
        <row r="33">
          <cell r="A33"/>
          <cell r="B33"/>
          <cell r="C33"/>
          <cell r="D33"/>
          <cell r="E33"/>
          <cell r="F33"/>
          <cell r="G33"/>
          <cell r="H33"/>
          <cell r="I33"/>
          <cell r="J33"/>
          <cell r="K33"/>
          <cell r="L33"/>
          <cell r="M33"/>
          <cell r="N33"/>
          <cell r="O33"/>
          <cell r="P33"/>
          <cell r="Q33"/>
          <cell r="R33"/>
          <cell r="S33"/>
        </row>
        <row r="34">
          <cell r="A34"/>
          <cell r="B34"/>
          <cell r="C34"/>
          <cell r="D34"/>
          <cell r="E34"/>
          <cell r="F34"/>
          <cell r="G34"/>
          <cell r="H34"/>
          <cell r="I34"/>
          <cell r="J34"/>
          <cell r="K34"/>
          <cell r="L34"/>
          <cell r="M34"/>
          <cell r="N34"/>
          <cell r="O34"/>
          <cell r="P34"/>
          <cell r="Q34"/>
          <cell r="R34"/>
          <cell r="S34"/>
        </row>
        <row r="35">
          <cell r="A35"/>
          <cell r="B35"/>
          <cell r="C35"/>
          <cell r="D35"/>
          <cell r="E35"/>
          <cell r="F35"/>
          <cell r="G35"/>
          <cell r="H35"/>
          <cell r="I35"/>
          <cell r="J35"/>
          <cell r="K35"/>
          <cell r="L35"/>
          <cell r="M35"/>
          <cell r="N35"/>
          <cell r="O35"/>
          <cell r="P35"/>
          <cell r="Q35"/>
          <cell r="R35"/>
          <cell r="S35"/>
        </row>
        <row r="36">
          <cell r="A36"/>
          <cell r="B36"/>
          <cell r="C36"/>
          <cell r="D36"/>
          <cell r="E36"/>
          <cell r="F36"/>
          <cell r="G36"/>
          <cell r="H36"/>
          <cell r="I36"/>
          <cell r="J36"/>
          <cell r="K36"/>
          <cell r="L36"/>
          <cell r="M36"/>
          <cell r="N36"/>
          <cell r="O36"/>
          <cell r="P36"/>
          <cell r="Q36"/>
          <cell r="R36"/>
          <cell r="S36"/>
        </row>
        <row r="37">
          <cell r="A37"/>
          <cell r="B37"/>
          <cell r="C37"/>
          <cell r="D37"/>
          <cell r="E37"/>
          <cell r="F37"/>
          <cell r="G37"/>
          <cell r="H37"/>
          <cell r="I37"/>
          <cell r="J37"/>
          <cell r="K37"/>
          <cell r="L37"/>
          <cell r="M37"/>
          <cell r="N37"/>
          <cell r="O37"/>
          <cell r="P37"/>
          <cell r="Q37"/>
          <cell r="R37"/>
          <cell r="S37"/>
        </row>
        <row r="38">
          <cell r="A38"/>
          <cell r="B38"/>
          <cell r="C38"/>
          <cell r="D38"/>
          <cell r="E38"/>
          <cell r="F38"/>
          <cell r="G38"/>
          <cell r="H38"/>
          <cell r="I38"/>
          <cell r="J38"/>
          <cell r="K38"/>
          <cell r="L38"/>
          <cell r="M38"/>
          <cell r="N38"/>
          <cell r="O38"/>
          <cell r="P38"/>
          <cell r="Q38"/>
          <cell r="R38"/>
          <cell r="S38"/>
        </row>
        <row r="39">
          <cell r="A39"/>
          <cell r="B39"/>
          <cell r="C39"/>
          <cell r="D39"/>
          <cell r="E39"/>
          <cell r="F39"/>
          <cell r="G39"/>
          <cell r="H39"/>
          <cell r="I39"/>
          <cell r="J39"/>
          <cell r="K39"/>
          <cell r="L39"/>
          <cell r="M39"/>
          <cell r="N39"/>
          <cell r="O39"/>
          <cell r="P39"/>
          <cell r="Q39"/>
          <cell r="R39"/>
          <cell r="S39"/>
        </row>
        <row r="40">
          <cell r="A40"/>
          <cell r="B40"/>
          <cell r="C40"/>
          <cell r="D40"/>
          <cell r="E40"/>
          <cell r="F40"/>
          <cell r="G40"/>
          <cell r="H40"/>
          <cell r="I40"/>
          <cell r="J40"/>
          <cell r="K40"/>
          <cell r="L40"/>
          <cell r="M40"/>
          <cell r="N40"/>
          <cell r="O40"/>
          <cell r="P40"/>
          <cell r="Q40"/>
          <cell r="R40"/>
          <cell r="S40"/>
        </row>
        <row r="41">
          <cell r="A41"/>
          <cell r="B41"/>
          <cell r="C41"/>
          <cell r="D41"/>
          <cell r="E41"/>
          <cell r="F41"/>
          <cell r="G41"/>
          <cell r="H41"/>
          <cell r="I41"/>
          <cell r="J41"/>
          <cell r="K41"/>
          <cell r="L41"/>
          <cell r="M41"/>
          <cell r="N41"/>
          <cell r="O41"/>
          <cell r="P41"/>
          <cell r="Q41"/>
          <cell r="R41"/>
          <cell r="S41"/>
        </row>
        <row r="42">
          <cell r="A42"/>
          <cell r="B42"/>
          <cell r="C42"/>
          <cell r="D42"/>
          <cell r="E42"/>
          <cell r="F42"/>
          <cell r="G42"/>
          <cell r="H42"/>
          <cell r="I42"/>
          <cell r="J42"/>
          <cell r="K42"/>
          <cell r="L42"/>
          <cell r="M42"/>
          <cell r="N42"/>
          <cell r="O42"/>
          <cell r="P42"/>
          <cell r="Q42"/>
          <cell r="R42"/>
          <cell r="S42"/>
        </row>
        <row r="43">
          <cell r="A43"/>
          <cell r="B43"/>
          <cell r="C43"/>
          <cell r="D43"/>
          <cell r="E43"/>
          <cell r="F43"/>
          <cell r="G43"/>
          <cell r="H43"/>
          <cell r="I43"/>
          <cell r="J43"/>
          <cell r="K43"/>
          <cell r="L43"/>
          <cell r="M43"/>
          <cell r="N43"/>
          <cell r="O43"/>
          <cell r="P43"/>
          <cell r="Q43"/>
          <cell r="R43"/>
          <cell r="S43"/>
        </row>
        <row r="44">
          <cell r="A44"/>
          <cell r="B44"/>
          <cell r="C44"/>
          <cell r="D44"/>
          <cell r="E44"/>
          <cell r="F44"/>
          <cell r="G44"/>
          <cell r="H44"/>
          <cell r="I44"/>
          <cell r="J44"/>
          <cell r="K44"/>
          <cell r="L44"/>
          <cell r="M44"/>
          <cell r="N44"/>
          <cell r="O44"/>
          <cell r="P44"/>
          <cell r="Q44"/>
          <cell r="R44"/>
          <cell r="S44"/>
        </row>
        <row r="45">
          <cell r="A45"/>
          <cell r="B45"/>
          <cell r="C45"/>
          <cell r="D45"/>
          <cell r="E45"/>
          <cell r="F45"/>
          <cell r="G45"/>
          <cell r="H45"/>
          <cell r="I45"/>
          <cell r="J45"/>
          <cell r="K45"/>
          <cell r="L45"/>
          <cell r="M45"/>
          <cell r="N45"/>
          <cell r="O45"/>
          <cell r="P45"/>
          <cell r="Q45"/>
          <cell r="R45"/>
          <cell r="S45"/>
        </row>
        <row r="46">
          <cell r="A46"/>
          <cell r="B46"/>
          <cell r="C46"/>
          <cell r="D46"/>
          <cell r="E46"/>
          <cell r="F46"/>
          <cell r="G46"/>
          <cell r="H46"/>
          <cell r="I46"/>
          <cell r="J46"/>
          <cell r="K46"/>
          <cell r="L46"/>
          <cell r="M46"/>
          <cell r="N46"/>
          <cell r="O46"/>
          <cell r="P46"/>
          <cell r="Q46"/>
          <cell r="R46"/>
          <cell r="S46"/>
        </row>
        <row r="47">
          <cell r="A47"/>
          <cell r="B47"/>
          <cell r="C47"/>
          <cell r="D47"/>
          <cell r="E47"/>
          <cell r="F47"/>
          <cell r="G47"/>
          <cell r="H47"/>
          <cell r="I47"/>
          <cell r="J47"/>
          <cell r="K47"/>
          <cell r="L47"/>
          <cell r="M47"/>
          <cell r="N47"/>
          <cell r="O47"/>
          <cell r="P47"/>
          <cell r="Q47"/>
          <cell r="R47"/>
          <cell r="S47"/>
        </row>
        <row r="48">
          <cell r="A48"/>
          <cell r="B48"/>
          <cell r="C48"/>
          <cell r="D48"/>
          <cell r="E48"/>
          <cell r="F48"/>
          <cell r="G48"/>
          <cell r="H48"/>
          <cell r="I48"/>
          <cell r="J48"/>
          <cell r="K48"/>
          <cell r="L48"/>
          <cell r="M48"/>
          <cell r="N48"/>
          <cell r="O48"/>
          <cell r="P48"/>
          <cell r="Q48"/>
          <cell r="R48"/>
          <cell r="S48"/>
        </row>
        <row r="49">
          <cell r="A49"/>
          <cell r="B49"/>
          <cell r="C49"/>
          <cell r="D49"/>
          <cell r="E49"/>
          <cell r="F49"/>
          <cell r="G49"/>
          <cell r="H49"/>
          <cell r="I49"/>
          <cell r="J49"/>
          <cell r="K49"/>
          <cell r="L49"/>
          <cell r="M49"/>
          <cell r="N49"/>
          <cell r="O49"/>
          <cell r="P49"/>
          <cell r="Q49"/>
          <cell r="R49"/>
          <cell r="S49"/>
        </row>
        <row r="50">
          <cell r="A50"/>
          <cell r="B50"/>
          <cell r="C50"/>
          <cell r="D50"/>
          <cell r="E50"/>
          <cell r="F50"/>
          <cell r="G50"/>
          <cell r="H50"/>
          <cell r="I50"/>
          <cell r="J50"/>
          <cell r="K50"/>
          <cell r="L50"/>
          <cell r="M50"/>
          <cell r="N50"/>
          <cell r="O50"/>
          <cell r="P50"/>
          <cell r="Q50"/>
          <cell r="R50"/>
          <cell r="S50"/>
        </row>
        <row r="51">
          <cell r="A51"/>
          <cell r="B51"/>
          <cell r="C51"/>
          <cell r="D51"/>
          <cell r="E51"/>
          <cell r="F51"/>
          <cell r="G51"/>
          <cell r="H51"/>
          <cell r="I51"/>
          <cell r="J51"/>
          <cell r="K51"/>
          <cell r="L51"/>
          <cell r="M51"/>
          <cell r="N51"/>
          <cell r="O51"/>
          <cell r="P51"/>
          <cell r="Q51"/>
          <cell r="R51"/>
          <cell r="S51"/>
        </row>
        <row r="52">
          <cell r="A52"/>
          <cell r="B52"/>
          <cell r="C52"/>
          <cell r="D52"/>
          <cell r="E52"/>
          <cell r="F52"/>
          <cell r="G52"/>
          <cell r="H52"/>
          <cell r="I52"/>
          <cell r="J52"/>
          <cell r="K52"/>
          <cell r="L52"/>
          <cell r="M52"/>
          <cell r="N52"/>
          <cell r="O52"/>
          <cell r="P52"/>
          <cell r="Q52"/>
          <cell r="R52"/>
          <cell r="S52"/>
        </row>
        <row r="53">
          <cell r="A53"/>
          <cell r="B53"/>
          <cell r="C53"/>
          <cell r="D53"/>
          <cell r="E53"/>
          <cell r="F53"/>
          <cell r="G53"/>
          <cell r="H53"/>
          <cell r="I53"/>
          <cell r="J53"/>
          <cell r="K53"/>
          <cell r="L53"/>
          <cell r="M53"/>
          <cell r="N53"/>
          <cell r="O53"/>
          <cell r="P53"/>
          <cell r="Q53"/>
          <cell r="R53"/>
          <cell r="S53"/>
        </row>
        <row r="54">
          <cell r="A54"/>
          <cell r="B54"/>
          <cell r="C54"/>
          <cell r="D54"/>
          <cell r="E54"/>
          <cell r="F54"/>
          <cell r="G54"/>
          <cell r="H54"/>
          <cell r="I54"/>
          <cell r="J54"/>
          <cell r="K54"/>
          <cell r="L54"/>
          <cell r="M54"/>
          <cell r="N54"/>
          <cell r="O54"/>
          <cell r="P54"/>
          <cell r="Q54"/>
          <cell r="R54"/>
          <cell r="S54"/>
        </row>
        <row r="55">
          <cell r="A55"/>
          <cell r="B55"/>
          <cell r="C55"/>
          <cell r="D55"/>
          <cell r="E55"/>
          <cell r="F55"/>
          <cell r="G55"/>
          <cell r="H55"/>
          <cell r="I55"/>
          <cell r="J55"/>
          <cell r="K55"/>
          <cell r="L55"/>
          <cell r="M55"/>
          <cell r="N55"/>
          <cell r="O55"/>
          <cell r="P55"/>
          <cell r="Q55"/>
          <cell r="R55"/>
          <cell r="S55"/>
        </row>
        <row r="56">
          <cell r="A56"/>
          <cell r="B56"/>
          <cell r="C56"/>
          <cell r="D56"/>
          <cell r="E56"/>
          <cell r="F56"/>
          <cell r="G56"/>
          <cell r="H56"/>
          <cell r="I56"/>
          <cell r="J56"/>
          <cell r="K56"/>
          <cell r="L56"/>
          <cell r="M56"/>
          <cell r="N56"/>
          <cell r="O56"/>
          <cell r="P56"/>
          <cell r="Q56"/>
          <cell r="R56"/>
          <cell r="S56"/>
        </row>
        <row r="57">
          <cell r="A57"/>
          <cell r="B57"/>
          <cell r="C57"/>
          <cell r="D57"/>
          <cell r="E57"/>
          <cell r="F57"/>
          <cell r="G57"/>
          <cell r="H57"/>
          <cell r="I57"/>
          <cell r="J57"/>
          <cell r="K57"/>
          <cell r="L57"/>
          <cell r="M57"/>
          <cell r="N57"/>
          <cell r="O57"/>
          <cell r="P57"/>
          <cell r="Q57"/>
          <cell r="R57"/>
          <cell r="S57"/>
        </row>
        <row r="58">
          <cell r="A58"/>
          <cell r="B58"/>
          <cell r="C58"/>
          <cell r="D58"/>
          <cell r="E58"/>
          <cell r="F58"/>
          <cell r="G58"/>
          <cell r="H58"/>
          <cell r="I58"/>
          <cell r="J58"/>
          <cell r="K58"/>
          <cell r="L58"/>
          <cell r="M58"/>
          <cell r="N58"/>
          <cell r="O58"/>
          <cell r="P58"/>
          <cell r="Q58"/>
          <cell r="R58"/>
          <cell r="S58"/>
        </row>
        <row r="59">
          <cell r="A59"/>
          <cell r="B59"/>
          <cell r="C59"/>
          <cell r="D59"/>
          <cell r="E59"/>
          <cell r="F59"/>
          <cell r="G59"/>
          <cell r="H59"/>
          <cell r="I59"/>
          <cell r="J59"/>
          <cell r="K59"/>
          <cell r="L59"/>
          <cell r="M59"/>
          <cell r="N59"/>
          <cell r="O59"/>
          <cell r="P59"/>
          <cell r="Q59"/>
          <cell r="R59"/>
          <cell r="S59"/>
        </row>
        <row r="60">
          <cell r="A60"/>
          <cell r="B60"/>
          <cell r="C60"/>
          <cell r="D60"/>
          <cell r="E60"/>
          <cell r="F60"/>
          <cell r="G60"/>
          <cell r="H60"/>
          <cell r="I60"/>
          <cell r="J60"/>
          <cell r="K60"/>
          <cell r="L60"/>
          <cell r="M60"/>
          <cell r="N60"/>
          <cell r="O60"/>
          <cell r="P60"/>
          <cell r="Q60"/>
          <cell r="R60"/>
          <cell r="S60"/>
        </row>
        <row r="61">
          <cell r="A61"/>
          <cell r="B61"/>
          <cell r="C61"/>
          <cell r="D61"/>
          <cell r="E61"/>
          <cell r="F61"/>
          <cell r="G61"/>
          <cell r="H61"/>
          <cell r="I61"/>
          <cell r="J61"/>
          <cell r="K61"/>
          <cell r="L61"/>
          <cell r="M61"/>
          <cell r="N61"/>
          <cell r="O61"/>
          <cell r="P61"/>
          <cell r="Q61"/>
          <cell r="R61"/>
          <cell r="S61"/>
        </row>
        <row r="62">
          <cell r="A62"/>
          <cell r="B62"/>
          <cell r="C62"/>
          <cell r="D62"/>
          <cell r="E62"/>
          <cell r="F62"/>
          <cell r="G62"/>
          <cell r="H62"/>
          <cell r="I62"/>
          <cell r="J62"/>
          <cell r="K62"/>
          <cell r="L62"/>
          <cell r="M62"/>
          <cell r="N62"/>
          <cell r="O62"/>
          <cell r="P62"/>
          <cell r="Q62"/>
          <cell r="R62"/>
          <cell r="S62"/>
        </row>
        <row r="63">
          <cell r="A63"/>
          <cell r="B63"/>
          <cell r="C63"/>
          <cell r="D63"/>
          <cell r="E63"/>
          <cell r="F63"/>
          <cell r="G63"/>
          <cell r="H63"/>
          <cell r="I63"/>
          <cell r="J63"/>
          <cell r="K63"/>
          <cell r="L63"/>
          <cell r="M63"/>
          <cell r="N63"/>
          <cell r="O63"/>
          <cell r="P63"/>
          <cell r="Q63"/>
          <cell r="R63"/>
          <cell r="S63"/>
        </row>
        <row r="64">
          <cell r="A64"/>
          <cell r="B64"/>
          <cell r="C64"/>
          <cell r="D64"/>
          <cell r="E64"/>
          <cell r="F64"/>
          <cell r="G64"/>
          <cell r="H64"/>
          <cell r="I64"/>
          <cell r="J64"/>
          <cell r="K64"/>
          <cell r="L64"/>
          <cell r="M64"/>
          <cell r="N64"/>
          <cell r="O64"/>
          <cell r="P64"/>
          <cell r="Q64"/>
          <cell r="R64"/>
          <cell r="S64"/>
        </row>
        <row r="65">
          <cell r="A65"/>
          <cell r="B65"/>
          <cell r="C65"/>
          <cell r="D65"/>
          <cell r="E65"/>
          <cell r="F65"/>
          <cell r="G65"/>
          <cell r="H65"/>
          <cell r="I65"/>
          <cell r="J65"/>
          <cell r="K65"/>
          <cell r="L65"/>
          <cell r="M65"/>
          <cell r="N65"/>
          <cell r="O65"/>
          <cell r="P65"/>
          <cell r="Q65"/>
          <cell r="R65"/>
          <cell r="S65"/>
        </row>
        <row r="66">
          <cell r="A66"/>
          <cell r="B66"/>
          <cell r="C66"/>
          <cell r="D66"/>
          <cell r="E66"/>
          <cell r="F66"/>
          <cell r="G66"/>
          <cell r="H66"/>
          <cell r="I66"/>
          <cell r="J66"/>
          <cell r="K66"/>
          <cell r="L66"/>
          <cell r="M66"/>
          <cell r="N66"/>
          <cell r="O66"/>
          <cell r="P66"/>
          <cell r="Q66"/>
          <cell r="R66"/>
          <cell r="S66"/>
        </row>
        <row r="67">
          <cell r="A67"/>
          <cell r="B67"/>
          <cell r="C67"/>
          <cell r="D67"/>
          <cell r="E67"/>
          <cell r="F67"/>
          <cell r="G67"/>
          <cell r="H67"/>
          <cell r="I67"/>
          <cell r="J67"/>
          <cell r="K67"/>
          <cell r="L67"/>
          <cell r="M67"/>
          <cell r="N67"/>
          <cell r="O67"/>
          <cell r="P67"/>
          <cell r="Q67"/>
          <cell r="R67"/>
          <cell r="S67"/>
        </row>
        <row r="68">
          <cell r="A68"/>
          <cell r="B68"/>
          <cell r="C68"/>
          <cell r="D68"/>
          <cell r="E68"/>
          <cell r="F68"/>
          <cell r="G68"/>
          <cell r="H68"/>
          <cell r="I68"/>
          <cell r="J68"/>
          <cell r="K68"/>
          <cell r="L68"/>
          <cell r="M68"/>
          <cell r="N68"/>
          <cell r="O68"/>
          <cell r="P68"/>
          <cell r="Q68"/>
          <cell r="R68"/>
          <cell r="S68"/>
        </row>
        <row r="69">
          <cell r="A69"/>
          <cell r="B69"/>
          <cell r="C69"/>
          <cell r="D69"/>
          <cell r="E69"/>
          <cell r="F69"/>
          <cell r="G69"/>
          <cell r="H69"/>
          <cell r="I69"/>
          <cell r="J69"/>
          <cell r="K69"/>
          <cell r="L69"/>
          <cell r="M69"/>
          <cell r="N69"/>
          <cell r="O69"/>
          <cell r="P69"/>
          <cell r="Q69"/>
          <cell r="R69"/>
          <cell r="S69"/>
        </row>
        <row r="70">
          <cell r="A70"/>
          <cell r="B70"/>
          <cell r="C70"/>
          <cell r="D70"/>
          <cell r="E70"/>
          <cell r="F70"/>
          <cell r="G70"/>
          <cell r="H70"/>
          <cell r="I70"/>
          <cell r="J70"/>
          <cell r="K70"/>
          <cell r="L70"/>
          <cell r="M70"/>
          <cell r="N70"/>
          <cell r="O70"/>
          <cell r="P70"/>
          <cell r="Q70"/>
          <cell r="R70"/>
          <cell r="S70"/>
        </row>
        <row r="71">
          <cell r="A71"/>
          <cell r="B71"/>
          <cell r="C71"/>
          <cell r="D71"/>
          <cell r="E71"/>
          <cell r="F71"/>
          <cell r="G71"/>
          <cell r="H71"/>
          <cell r="I71"/>
          <cell r="J71"/>
          <cell r="K71"/>
          <cell r="L71"/>
          <cell r="M71"/>
          <cell r="N71"/>
          <cell r="O71"/>
          <cell r="P71"/>
          <cell r="Q71"/>
          <cell r="R71"/>
          <cell r="S71"/>
        </row>
        <row r="72">
          <cell r="A72"/>
          <cell r="B72"/>
          <cell r="C72"/>
          <cell r="D72"/>
          <cell r="E72"/>
          <cell r="F72"/>
          <cell r="G72"/>
          <cell r="H72"/>
          <cell r="I72"/>
          <cell r="J72"/>
          <cell r="K72"/>
          <cell r="L72"/>
          <cell r="M72"/>
          <cell r="N72"/>
          <cell r="O72"/>
          <cell r="P72"/>
          <cell r="Q72"/>
          <cell r="R72"/>
          <cell r="S72"/>
        </row>
        <row r="73">
          <cell r="A73"/>
          <cell r="B73"/>
          <cell r="C73"/>
          <cell r="D73"/>
          <cell r="E73"/>
          <cell r="F73"/>
          <cell r="G73"/>
          <cell r="H73"/>
          <cell r="I73"/>
          <cell r="J73"/>
          <cell r="K73"/>
          <cell r="L73"/>
          <cell r="M73"/>
          <cell r="N73"/>
          <cell r="O73"/>
          <cell r="P73"/>
          <cell r="Q73"/>
          <cell r="R73"/>
          <cell r="S73"/>
        </row>
        <row r="74">
          <cell r="A74"/>
          <cell r="B74"/>
          <cell r="C74"/>
          <cell r="D74"/>
          <cell r="E74"/>
          <cell r="F74"/>
          <cell r="G74"/>
          <cell r="H74"/>
          <cell r="I74"/>
          <cell r="J74"/>
          <cell r="K74"/>
          <cell r="L74"/>
          <cell r="M74"/>
          <cell r="N74"/>
          <cell r="O74"/>
          <cell r="P74"/>
          <cell r="Q74"/>
          <cell r="R74"/>
          <cell r="S74"/>
        </row>
        <row r="75">
          <cell r="A75"/>
          <cell r="B75"/>
          <cell r="C75"/>
          <cell r="D75"/>
          <cell r="E75"/>
          <cell r="F75"/>
          <cell r="G75"/>
          <cell r="H75"/>
          <cell r="I75"/>
          <cell r="J75"/>
          <cell r="K75"/>
          <cell r="L75"/>
          <cell r="M75"/>
          <cell r="N75"/>
          <cell r="O75"/>
          <cell r="P75"/>
          <cell r="Q75"/>
          <cell r="R75"/>
          <cell r="S75"/>
        </row>
        <row r="76">
          <cell r="A76"/>
          <cell r="B76"/>
          <cell r="C76"/>
          <cell r="D76"/>
          <cell r="E76"/>
          <cell r="F76"/>
          <cell r="G76"/>
          <cell r="H76"/>
          <cell r="I76"/>
          <cell r="J76"/>
          <cell r="K76"/>
          <cell r="L76"/>
          <cell r="M76"/>
          <cell r="N76"/>
          <cell r="O76"/>
          <cell r="P76"/>
          <cell r="Q76"/>
          <cell r="R76"/>
          <cell r="S76"/>
        </row>
        <row r="77">
          <cell r="A77"/>
          <cell r="B77"/>
          <cell r="C77"/>
          <cell r="D77"/>
          <cell r="E77"/>
          <cell r="F77"/>
          <cell r="G77"/>
          <cell r="H77"/>
          <cell r="I77"/>
          <cell r="J77"/>
          <cell r="K77"/>
          <cell r="L77"/>
          <cell r="M77"/>
          <cell r="N77"/>
          <cell r="O77"/>
          <cell r="P77"/>
          <cell r="Q77"/>
          <cell r="R77"/>
          <cell r="S77"/>
        </row>
        <row r="78">
          <cell r="A78"/>
          <cell r="B78"/>
          <cell r="C78"/>
          <cell r="D78"/>
          <cell r="E78"/>
          <cell r="F78"/>
          <cell r="G78"/>
          <cell r="H78"/>
          <cell r="I78"/>
          <cell r="J78"/>
          <cell r="K78"/>
          <cell r="L78"/>
          <cell r="M78"/>
          <cell r="N78"/>
          <cell r="O78"/>
          <cell r="P78"/>
          <cell r="Q78"/>
          <cell r="R78"/>
          <cell r="S78"/>
        </row>
        <row r="79">
          <cell r="A79"/>
          <cell r="B79"/>
          <cell r="C79"/>
          <cell r="D79"/>
          <cell r="E79"/>
          <cell r="F79"/>
          <cell r="G79"/>
          <cell r="H79"/>
          <cell r="I79"/>
          <cell r="J79"/>
          <cell r="K79"/>
          <cell r="L79"/>
          <cell r="M79"/>
          <cell r="N79"/>
          <cell r="O79"/>
          <cell r="P79"/>
          <cell r="Q79"/>
          <cell r="R79"/>
          <cell r="S79"/>
        </row>
        <row r="80">
          <cell r="A80"/>
          <cell r="B80"/>
          <cell r="C80"/>
          <cell r="D80"/>
          <cell r="E80"/>
          <cell r="F80"/>
          <cell r="G80"/>
          <cell r="H80"/>
          <cell r="I80"/>
          <cell r="J80"/>
          <cell r="K80"/>
          <cell r="L80"/>
          <cell r="M80"/>
          <cell r="N80"/>
          <cell r="O80"/>
          <cell r="P80"/>
          <cell r="Q80"/>
          <cell r="R80"/>
          <cell r="S80"/>
        </row>
        <row r="81">
          <cell r="A81"/>
          <cell r="B81"/>
          <cell r="C81"/>
          <cell r="D81"/>
          <cell r="E81"/>
          <cell r="F81"/>
          <cell r="G81"/>
          <cell r="H81"/>
          <cell r="I81"/>
          <cell r="J81"/>
          <cell r="K81"/>
          <cell r="L81"/>
          <cell r="M81"/>
          <cell r="N81"/>
          <cell r="O81"/>
          <cell r="P81"/>
          <cell r="Q81"/>
          <cell r="R81"/>
          <cell r="S81"/>
        </row>
        <row r="82">
          <cell r="A82"/>
          <cell r="B82"/>
          <cell r="C82"/>
          <cell r="D82"/>
          <cell r="E82"/>
          <cell r="F82"/>
          <cell r="G82"/>
          <cell r="H82"/>
          <cell r="I82"/>
          <cell r="J82"/>
          <cell r="K82"/>
          <cell r="L82"/>
          <cell r="M82"/>
          <cell r="N82"/>
          <cell r="O82"/>
          <cell r="P82"/>
          <cell r="Q82"/>
          <cell r="R82"/>
          <cell r="S82"/>
        </row>
        <row r="83">
          <cell r="A83"/>
          <cell r="B83"/>
          <cell r="C83"/>
          <cell r="D83"/>
          <cell r="E83"/>
          <cell r="F83"/>
          <cell r="G83"/>
          <cell r="H83"/>
          <cell r="I83"/>
          <cell r="J83"/>
          <cell r="K83"/>
          <cell r="L83"/>
          <cell r="M83"/>
          <cell r="N83"/>
          <cell r="O83"/>
          <cell r="P83"/>
          <cell r="Q83"/>
          <cell r="R83"/>
          <cell r="S83"/>
        </row>
        <row r="84">
          <cell r="A84"/>
          <cell r="B84"/>
          <cell r="C84"/>
          <cell r="D84"/>
          <cell r="E84"/>
          <cell r="F84"/>
          <cell r="G84"/>
          <cell r="H84"/>
          <cell r="I84"/>
          <cell r="J84"/>
          <cell r="K84"/>
          <cell r="L84"/>
          <cell r="M84"/>
          <cell r="N84"/>
          <cell r="O84"/>
          <cell r="P84"/>
          <cell r="Q84"/>
          <cell r="R84"/>
          <cell r="S84"/>
        </row>
        <row r="85">
          <cell r="A85"/>
          <cell r="B85"/>
          <cell r="C85"/>
          <cell r="D85"/>
          <cell r="E85"/>
          <cell r="F85"/>
          <cell r="G85"/>
          <cell r="H85"/>
          <cell r="I85"/>
          <cell r="J85"/>
          <cell r="K85"/>
          <cell r="L85"/>
          <cell r="M85"/>
          <cell r="N85"/>
          <cell r="O85"/>
          <cell r="P85"/>
          <cell r="Q85"/>
          <cell r="R85"/>
          <cell r="S85"/>
        </row>
        <row r="86">
          <cell r="A86"/>
          <cell r="B86"/>
          <cell r="C86"/>
          <cell r="D86"/>
          <cell r="E86"/>
          <cell r="F86"/>
          <cell r="G86"/>
          <cell r="H86"/>
          <cell r="I86"/>
          <cell r="J86"/>
          <cell r="K86"/>
          <cell r="L86"/>
          <cell r="M86"/>
          <cell r="N86"/>
          <cell r="O86"/>
          <cell r="P86"/>
          <cell r="Q86"/>
          <cell r="R86"/>
          <cell r="S86"/>
        </row>
        <row r="87">
          <cell r="A87"/>
          <cell r="B87"/>
          <cell r="C87"/>
          <cell r="D87"/>
          <cell r="E87"/>
          <cell r="F87"/>
          <cell r="G87"/>
          <cell r="H87"/>
          <cell r="I87"/>
          <cell r="J87"/>
          <cell r="K87"/>
          <cell r="L87"/>
          <cell r="M87"/>
          <cell r="N87"/>
          <cell r="O87"/>
          <cell r="P87"/>
          <cell r="Q87"/>
          <cell r="R87"/>
          <cell r="S87"/>
        </row>
        <row r="88">
          <cell r="A88"/>
          <cell r="B88"/>
          <cell r="C88"/>
          <cell r="D88"/>
          <cell r="E88"/>
          <cell r="F88"/>
          <cell r="G88"/>
          <cell r="H88"/>
          <cell r="I88"/>
          <cell r="J88"/>
          <cell r="K88"/>
          <cell r="L88"/>
          <cell r="M88"/>
          <cell r="N88"/>
          <cell r="O88"/>
          <cell r="P88"/>
          <cell r="Q88"/>
          <cell r="R88"/>
          <cell r="S88"/>
        </row>
        <row r="89">
          <cell r="A89"/>
          <cell r="B89"/>
          <cell r="C89"/>
          <cell r="D89"/>
          <cell r="E89"/>
          <cell r="F89"/>
          <cell r="G89"/>
          <cell r="H89"/>
          <cell r="I89"/>
          <cell r="J89"/>
          <cell r="K89"/>
          <cell r="L89"/>
          <cell r="M89"/>
          <cell r="N89"/>
          <cell r="O89"/>
          <cell r="P89"/>
          <cell r="Q89"/>
          <cell r="R89"/>
          <cell r="S89"/>
        </row>
        <row r="90">
          <cell r="A90"/>
          <cell r="B90"/>
          <cell r="C90"/>
          <cell r="D90"/>
          <cell r="E90"/>
          <cell r="F90"/>
          <cell r="G90"/>
          <cell r="H90"/>
          <cell r="I90"/>
          <cell r="J90"/>
          <cell r="K90"/>
          <cell r="L90"/>
          <cell r="M90"/>
          <cell r="N90"/>
          <cell r="O90"/>
          <cell r="P90"/>
          <cell r="Q90"/>
          <cell r="R90"/>
          <cell r="S90"/>
        </row>
        <row r="91">
          <cell r="A91"/>
          <cell r="B91"/>
          <cell r="C91"/>
          <cell r="D91"/>
          <cell r="E91"/>
          <cell r="F91"/>
          <cell r="G91"/>
          <cell r="H91"/>
          <cell r="I91"/>
          <cell r="J91"/>
          <cell r="K91"/>
          <cell r="L91"/>
          <cell r="M91"/>
          <cell r="N91"/>
          <cell r="O91"/>
          <cell r="P91"/>
          <cell r="Q91"/>
          <cell r="R91"/>
          <cell r="S91"/>
        </row>
        <row r="92">
          <cell r="A92"/>
          <cell r="B92"/>
          <cell r="C92"/>
          <cell r="D92"/>
          <cell r="E92"/>
          <cell r="F92"/>
          <cell r="G92"/>
          <cell r="H92"/>
          <cell r="I92"/>
          <cell r="J92"/>
          <cell r="K92"/>
          <cell r="L92"/>
          <cell r="M92"/>
          <cell r="N92"/>
          <cell r="O92"/>
          <cell r="P92"/>
          <cell r="Q92"/>
          <cell r="R92"/>
          <cell r="S92"/>
        </row>
        <row r="93">
          <cell r="A93"/>
          <cell r="B93"/>
          <cell r="C93"/>
          <cell r="D93"/>
          <cell r="E93"/>
          <cell r="F93"/>
          <cell r="G93"/>
          <cell r="H93"/>
          <cell r="I93"/>
          <cell r="J93"/>
          <cell r="K93"/>
          <cell r="L93"/>
          <cell r="M93"/>
          <cell r="N93"/>
          <cell r="O93"/>
          <cell r="P93"/>
          <cell r="Q93"/>
          <cell r="R93"/>
          <cell r="S93"/>
        </row>
        <row r="94">
          <cell r="A94"/>
          <cell r="B94"/>
          <cell r="C94"/>
          <cell r="D94"/>
          <cell r="E94"/>
          <cell r="F94"/>
          <cell r="G94"/>
          <cell r="H94"/>
          <cell r="I94"/>
          <cell r="J94"/>
          <cell r="K94"/>
          <cell r="L94"/>
          <cell r="M94"/>
          <cell r="N94"/>
          <cell r="O94"/>
          <cell r="P94"/>
          <cell r="Q94"/>
          <cell r="R94"/>
          <cell r="S94"/>
        </row>
        <row r="95">
          <cell r="A95"/>
          <cell r="B95"/>
          <cell r="C95"/>
          <cell r="D95"/>
          <cell r="E95"/>
          <cell r="F95"/>
          <cell r="G95"/>
          <cell r="H95"/>
          <cell r="I95"/>
          <cell r="J95"/>
          <cell r="K95"/>
          <cell r="L95"/>
          <cell r="M95"/>
          <cell r="N95"/>
          <cell r="O95"/>
          <cell r="P95"/>
          <cell r="Q95"/>
          <cell r="R95"/>
          <cell r="S95"/>
        </row>
        <row r="96">
          <cell r="A96"/>
          <cell r="B96"/>
          <cell r="C96"/>
          <cell r="D96"/>
          <cell r="E96"/>
          <cell r="F96"/>
          <cell r="G96"/>
          <cell r="H96"/>
          <cell r="I96"/>
          <cell r="J96"/>
          <cell r="K96"/>
          <cell r="L96"/>
          <cell r="M96"/>
          <cell r="N96"/>
          <cell r="O96"/>
          <cell r="P96"/>
          <cell r="Q96"/>
          <cell r="R96"/>
          <cell r="S96"/>
        </row>
        <row r="97">
          <cell r="A97"/>
          <cell r="B97"/>
          <cell r="C97"/>
          <cell r="D97"/>
          <cell r="E97"/>
          <cell r="F97"/>
          <cell r="G97"/>
          <cell r="H97"/>
          <cell r="I97"/>
          <cell r="J97"/>
          <cell r="K97"/>
          <cell r="L97"/>
          <cell r="M97"/>
          <cell r="N97"/>
          <cell r="O97"/>
          <cell r="P97"/>
          <cell r="Q97"/>
          <cell r="R97"/>
          <cell r="S97"/>
        </row>
        <row r="98">
          <cell r="A98"/>
          <cell r="B98"/>
          <cell r="C98"/>
          <cell r="D98"/>
          <cell r="E98"/>
          <cell r="F98"/>
          <cell r="G98"/>
          <cell r="H98"/>
          <cell r="I98"/>
          <cell r="J98"/>
          <cell r="K98"/>
          <cell r="L98"/>
          <cell r="M98"/>
          <cell r="N98"/>
          <cell r="O98"/>
          <cell r="P98"/>
          <cell r="Q98"/>
          <cell r="R98"/>
          <cell r="S98"/>
        </row>
        <row r="99">
          <cell r="A99"/>
          <cell r="B99"/>
          <cell r="C99"/>
          <cell r="D99"/>
          <cell r="E99"/>
          <cell r="F99"/>
          <cell r="G99"/>
          <cell r="H99"/>
          <cell r="I99"/>
          <cell r="J99"/>
          <cell r="K99"/>
          <cell r="L99"/>
          <cell r="M99"/>
          <cell r="N99"/>
          <cell r="O99"/>
          <cell r="P99"/>
          <cell r="Q99"/>
          <cell r="R99"/>
          <cell r="S99"/>
        </row>
        <row r="100">
          <cell r="A100"/>
          <cell r="B100"/>
          <cell r="C100"/>
          <cell r="D100"/>
          <cell r="E100"/>
          <cell r="F100"/>
          <cell r="G100"/>
          <cell r="H100"/>
          <cell r="I100"/>
          <cell r="J100"/>
          <cell r="K100"/>
          <cell r="L100"/>
          <cell r="M100"/>
          <cell r="N100"/>
          <cell r="O100"/>
          <cell r="P100"/>
          <cell r="Q100"/>
          <cell r="R100"/>
          <cell r="S100"/>
        </row>
      </sheetData>
      <sheetData sheetId="15">
        <row r="3">
          <cell r="A3" t="str">
            <v>専任取引士1</v>
          </cell>
          <cell r="B3"/>
          <cell r="C3"/>
          <cell r="D3"/>
          <cell r="E3"/>
          <cell r="F3"/>
          <cell r="G3"/>
          <cell r="H3"/>
          <cell r="I3"/>
          <cell r="J3"/>
          <cell r="K3"/>
          <cell r="L3"/>
          <cell r="M3"/>
          <cell r="N3"/>
          <cell r="O3"/>
          <cell r="P3"/>
          <cell r="Q3"/>
          <cell r="R3"/>
          <cell r="S3"/>
          <cell r="T3"/>
          <cell r="U3"/>
          <cell r="V3"/>
        </row>
        <row r="4">
          <cell r="A4" t="str">
            <v>専任取引士2</v>
          </cell>
          <cell r="B4"/>
          <cell r="C4"/>
          <cell r="D4"/>
          <cell r="E4"/>
          <cell r="F4"/>
          <cell r="G4"/>
          <cell r="H4"/>
          <cell r="I4"/>
          <cell r="J4"/>
          <cell r="K4"/>
          <cell r="L4"/>
          <cell r="M4"/>
          <cell r="N4"/>
          <cell r="O4"/>
          <cell r="P4"/>
          <cell r="Q4"/>
          <cell r="R4"/>
          <cell r="S4"/>
          <cell r="T4"/>
          <cell r="U4"/>
          <cell r="V4"/>
        </row>
        <row r="5">
          <cell r="A5" t="str">
            <v>専任取引士3</v>
          </cell>
          <cell r="B5"/>
          <cell r="C5"/>
          <cell r="D5"/>
          <cell r="E5"/>
          <cell r="F5"/>
          <cell r="G5"/>
          <cell r="H5"/>
          <cell r="I5"/>
          <cell r="J5"/>
          <cell r="K5"/>
          <cell r="L5"/>
          <cell r="M5"/>
          <cell r="N5"/>
          <cell r="O5"/>
          <cell r="P5"/>
          <cell r="Q5"/>
          <cell r="R5"/>
          <cell r="S5"/>
          <cell r="T5"/>
          <cell r="U5"/>
          <cell r="V5"/>
        </row>
        <row r="6">
          <cell r="A6" t="str">
            <v>専任取引士4</v>
          </cell>
          <cell r="B6"/>
          <cell r="C6"/>
          <cell r="D6"/>
          <cell r="E6"/>
          <cell r="F6"/>
          <cell r="G6"/>
          <cell r="H6"/>
          <cell r="I6"/>
          <cell r="J6"/>
          <cell r="K6"/>
          <cell r="L6"/>
          <cell r="M6"/>
          <cell r="N6"/>
          <cell r="O6"/>
          <cell r="P6"/>
          <cell r="Q6"/>
          <cell r="R6"/>
          <cell r="S6"/>
          <cell r="T6"/>
          <cell r="U6"/>
          <cell r="V6"/>
        </row>
        <row r="7">
          <cell r="A7" t="str">
            <v>専任取引士5</v>
          </cell>
          <cell r="B7"/>
          <cell r="C7"/>
          <cell r="D7"/>
          <cell r="E7"/>
          <cell r="F7"/>
          <cell r="G7"/>
          <cell r="H7"/>
          <cell r="I7"/>
          <cell r="J7"/>
          <cell r="K7"/>
          <cell r="L7"/>
          <cell r="M7"/>
          <cell r="N7"/>
          <cell r="O7"/>
          <cell r="P7"/>
          <cell r="Q7"/>
          <cell r="R7"/>
          <cell r="S7"/>
          <cell r="T7"/>
          <cell r="U7"/>
          <cell r="V7"/>
        </row>
        <row r="8">
          <cell r="A8" t="str">
            <v>専任取引士6</v>
          </cell>
          <cell r="B8"/>
          <cell r="C8"/>
          <cell r="D8"/>
          <cell r="E8"/>
          <cell r="F8"/>
          <cell r="G8"/>
          <cell r="H8"/>
          <cell r="I8"/>
          <cell r="J8"/>
          <cell r="K8"/>
          <cell r="L8"/>
          <cell r="M8"/>
          <cell r="N8"/>
          <cell r="O8"/>
          <cell r="P8"/>
          <cell r="Q8"/>
          <cell r="R8"/>
          <cell r="S8"/>
          <cell r="T8"/>
          <cell r="U8"/>
          <cell r="V8"/>
        </row>
        <row r="9">
          <cell r="A9" t="str">
            <v>専任取引士7</v>
          </cell>
          <cell r="B9"/>
          <cell r="C9"/>
          <cell r="D9"/>
          <cell r="E9"/>
          <cell r="F9"/>
          <cell r="G9"/>
          <cell r="H9"/>
          <cell r="I9"/>
          <cell r="J9"/>
          <cell r="K9"/>
          <cell r="L9"/>
          <cell r="M9"/>
          <cell r="N9"/>
          <cell r="O9"/>
          <cell r="P9"/>
          <cell r="Q9"/>
          <cell r="R9"/>
          <cell r="S9"/>
          <cell r="T9"/>
          <cell r="U9"/>
          <cell r="V9"/>
        </row>
        <row r="10">
          <cell r="A10" t="str">
            <v>専任取引士8</v>
          </cell>
          <cell r="B10"/>
          <cell r="C10"/>
          <cell r="D10"/>
          <cell r="E10"/>
          <cell r="F10"/>
          <cell r="G10"/>
          <cell r="H10"/>
          <cell r="I10"/>
          <cell r="J10"/>
          <cell r="K10"/>
          <cell r="L10"/>
          <cell r="M10"/>
          <cell r="N10"/>
          <cell r="O10"/>
          <cell r="P10"/>
          <cell r="Q10"/>
          <cell r="R10"/>
          <cell r="S10"/>
          <cell r="T10"/>
          <cell r="U10"/>
          <cell r="V10"/>
        </row>
        <row r="11">
          <cell r="A11" t="str">
            <v>専任取引士9</v>
          </cell>
          <cell r="B11"/>
          <cell r="C11"/>
          <cell r="D11"/>
          <cell r="E11"/>
          <cell r="F11"/>
          <cell r="G11"/>
          <cell r="H11"/>
          <cell r="I11"/>
          <cell r="J11"/>
          <cell r="K11"/>
          <cell r="L11"/>
          <cell r="M11"/>
          <cell r="N11"/>
          <cell r="O11"/>
          <cell r="P11"/>
          <cell r="Q11"/>
          <cell r="R11"/>
          <cell r="S11"/>
          <cell r="T11"/>
          <cell r="U11"/>
          <cell r="V11"/>
        </row>
        <row r="12">
          <cell r="A12" t="str">
            <v>専任取引士10</v>
          </cell>
          <cell r="B12"/>
          <cell r="C12"/>
          <cell r="D12"/>
          <cell r="E12"/>
          <cell r="F12"/>
          <cell r="G12"/>
          <cell r="H12"/>
          <cell r="I12"/>
          <cell r="J12"/>
          <cell r="K12"/>
          <cell r="L12"/>
          <cell r="M12"/>
          <cell r="N12"/>
          <cell r="O12"/>
          <cell r="P12"/>
          <cell r="Q12"/>
          <cell r="R12"/>
          <cell r="S12"/>
          <cell r="T12"/>
          <cell r="U12"/>
          <cell r="V12"/>
        </row>
        <row r="13">
          <cell r="A13" t="str">
            <v>専任取引士11</v>
          </cell>
          <cell r="B13"/>
          <cell r="C13"/>
          <cell r="D13"/>
          <cell r="E13"/>
          <cell r="F13"/>
          <cell r="G13"/>
          <cell r="H13"/>
          <cell r="I13"/>
          <cell r="J13"/>
          <cell r="K13"/>
          <cell r="L13"/>
          <cell r="M13"/>
          <cell r="N13"/>
          <cell r="O13"/>
          <cell r="P13"/>
          <cell r="Q13"/>
          <cell r="R13"/>
          <cell r="S13"/>
          <cell r="T13"/>
          <cell r="U13"/>
          <cell r="V13"/>
        </row>
        <row r="14">
          <cell r="A14" t="str">
            <v>専任取引士12</v>
          </cell>
          <cell r="B14"/>
          <cell r="C14"/>
          <cell r="D14"/>
          <cell r="E14"/>
          <cell r="F14"/>
          <cell r="G14"/>
          <cell r="H14"/>
          <cell r="I14"/>
          <cell r="J14"/>
          <cell r="K14"/>
          <cell r="L14"/>
          <cell r="M14"/>
          <cell r="N14"/>
          <cell r="O14"/>
          <cell r="P14"/>
          <cell r="Q14"/>
          <cell r="R14"/>
          <cell r="S14"/>
          <cell r="T14"/>
          <cell r="U14"/>
          <cell r="V14"/>
        </row>
        <row r="15">
          <cell r="A15" t="str">
            <v>専任取引士13</v>
          </cell>
          <cell r="B15"/>
          <cell r="C15"/>
          <cell r="D15"/>
          <cell r="E15"/>
          <cell r="F15"/>
          <cell r="G15"/>
          <cell r="H15"/>
          <cell r="I15"/>
          <cell r="J15"/>
          <cell r="K15"/>
          <cell r="L15"/>
          <cell r="M15"/>
          <cell r="N15"/>
          <cell r="O15"/>
          <cell r="P15"/>
          <cell r="Q15"/>
          <cell r="R15"/>
          <cell r="S15"/>
          <cell r="T15"/>
          <cell r="U15"/>
          <cell r="V15"/>
        </row>
        <row r="16">
          <cell r="A16" t="str">
            <v>専任取引士14</v>
          </cell>
          <cell r="B16"/>
          <cell r="C16"/>
          <cell r="D16"/>
          <cell r="E16"/>
          <cell r="F16"/>
          <cell r="G16"/>
          <cell r="H16"/>
          <cell r="I16"/>
          <cell r="J16"/>
          <cell r="K16"/>
          <cell r="L16"/>
          <cell r="M16"/>
          <cell r="N16"/>
          <cell r="O16"/>
          <cell r="P16"/>
          <cell r="Q16"/>
          <cell r="R16"/>
          <cell r="S16"/>
          <cell r="T16"/>
          <cell r="U16"/>
          <cell r="V16"/>
        </row>
        <row r="17">
          <cell r="A17" t="str">
            <v>専任取引士15</v>
          </cell>
          <cell r="B17"/>
          <cell r="C17"/>
          <cell r="D17"/>
          <cell r="E17"/>
          <cell r="F17"/>
          <cell r="G17"/>
          <cell r="H17"/>
          <cell r="I17"/>
          <cell r="J17"/>
          <cell r="K17"/>
          <cell r="L17"/>
          <cell r="M17"/>
          <cell r="N17"/>
          <cell r="O17"/>
          <cell r="P17"/>
          <cell r="Q17"/>
          <cell r="R17"/>
          <cell r="S17"/>
          <cell r="T17"/>
          <cell r="U17"/>
          <cell r="V17"/>
        </row>
        <row r="18">
          <cell r="A18" t="str">
            <v>専任取引士16</v>
          </cell>
          <cell r="B18"/>
          <cell r="C18"/>
          <cell r="D18"/>
          <cell r="E18"/>
          <cell r="F18"/>
          <cell r="G18"/>
          <cell r="H18"/>
          <cell r="I18"/>
          <cell r="J18"/>
          <cell r="K18"/>
          <cell r="L18"/>
          <cell r="M18"/>
          <cell r="N18"/>
          <cell r="O18"/>
          <cell r="P18"/>
          <cell r="Q18"/>
          <cell r="R18"/>
          <cell r="S18"/>
          <cell r="T18"/>
          <cell r="U18"/>
          <cell r="V18"/>
        </row>
        <row r="19">
          <cell r="A19" t="str">
            <v>専任取引士17</v>
          </cell>
          <cell r="B19"/>
          <cell r="C19"/>
          <cell r="D19"/>
          <cell r="E19"/>
          <cell r="F19"/>
          <cell r="G19"/>
          <cell r="H19"/>
          <cell r="I19"/>
          <cell r="J19"/>
          <cell r="K19"/>
          <cell r="L19"/>
          <cell r="M19"/>
          <cell r="N19"/>
          <cell r="O19"/>
          <cell r="P19"/>
          <cell r="Q19"/>
          <cell r="R19"/>
          <cell r="S19"/>
          <cell r="T19"/>
          <cell r="U19"/>
          <cell r="V19"/>
        </row>
        <row r="20">
          <cell r="A20" t="str">
            <v>専任取引士18</v>
          </cell>
          <cell r="B20"/>
          <cell r="C20"/>
          <cell r="D20"/>
          <cell r="E20"/>
          <cell r="F20"/>
          <cell r="G20"/>
          <cell r="H20"/>
          <cell r="I20"/>
          <cell r="J20"/>
          <cell r="K20"/>
          <cell r="L20"/>
          <cell r="M20"/>
          <cell r="N20"/>
          <cell r="O20"/>
          <cell r="P20"/>
          <cell r="Q20"/>
          <cell r="R20"/>
          <cell r="S20"/>
          <cell r="T20"/>
          <cell r="U20"/>
          <cell r="V20"/>
        </row>
        <row r="21">
          <cell r="A21" t="str">
            <v>専任取引士19</v>
          </cell>
          <cell r="B21"/>
          <cell r="C21"/>
          <cell r="D21"/>
          <cell r="E21"/>
          <cell r="F21"/>
          <cell r="G21"/>
          <cell r="H21"/>
          <cell r="I21"/>
          <cell r="J21"/>
          <cell r="K21"/>
          <cell r="L21"/>
          <cell r="M21"/>
          <cell r="N21"/>
          <cell r="O21"/>
          <cell r="P21"/>
          <cell r="Q21"/>
          <cell r="R21"/>
          <cell r="S21"/>
          <cell r="T21"/>
          <cell r="U21"/>
          <cell r="V21"/>
        </row>
        <row r="22">
          <cell r="A22" t="str">
            <v>専任取引士20</v>
          </cell>
          <cell r="B22"/>
          <cell r="C22"/>
          <cell r="D22"/>
          <cell r="E22"/>
          <cell r="F22"/>
          <cell r="G22"/>
          <cell r="H22"/>
          <cell r="I22"/>
          <cell r="J22"/>
          <cell r="K22"/>
          <cell r="L22"/>
          <cell r="M22"/>
          <cell r="N22"/>
          <cell r="O22"/>
          <cell r="P22"/>
          <cell r="Q22"/>
          <cell r="R22"/>
          <cell r="S22"/>
          <cell r="T22"/>
          <cell r="U22"/>
          <cell r="V22"/>
        </row>
        <row r="23">
          <cell r="A23" t="str">
            <v>専任取引士21</v>
          </cell>
          <cell r="B23"/>
          <cell r="C23"/>
          <cell r="D23"/>
          <cell r="E23"/>
          <cell r="F23"/>
          <cell r="G23"/>
          <cell r="H23"/>
          <cell r="I23"/>
          <cell r="J23"/>
          <cell r="K23"/>
          <cell r="L23"/>
          <cell r="M23"/>
          <cell r="N23"/>
          <cell r="O23"/>
          <cell r="P23"/>
          <cell r="Q23"/>
          <cell r="R23"/>
          <cell r="S23"/>
          <cell r="T23"/>
          <cell r="U23"/>
          <cell r="V23"/>
        </row>
        <row r="24">
          <cell r="A24" t="str">
            <v>専任取引士22</v>
          </cell>
          <cell r="B24"/>
          <cell r="C24"/>
          <cell r="D24"/>
          <cell r="E24"/>
          <cell r="F24"/>
          <cell r="G24"/>
          <cell r="H24"/>
          <cell r="I24"/>
          <cell r="J24"/>
          <cell r="K24"/>
          <cell r="L24"/>
          <cell r="M24"/>
          <cell r="N24"/>
          <cell r="O24"/>
          <cell r="P24"/>
          <cell r="Q24"/>
          <cell r="R24"/>
          <cell r="S24"/>
          <cell r="T24"/>
          <cell r="U24"/>
          <cell r="V24"/>
        </row>
        <row r="25">
          <cell r="A25" t="str">
            <v>専任取引士23</v>
          </cell>
          <cell r="B25"/>
          <cell r="C25"/>
          <cell r="D25"/>
          <cell r="E25"/>
          <cell r="F25"/>
          <cell r="G25"/>
          <cell r="H25"/>
          <cell r="I25"/>
          <cell r="J25"/>
          <cell r="K25"/>
          <cell r="L25"/>
          <cell r="M25"/>
          <cell r="N25"/>
          <cell r="O25"/>
          <cell r="P25"/>
          <cell r="Q25"/>
          <cell r="R25"/>
          <cell r="S25"/>
          <cell r="T25"/>
          <cell r="U25"/>
          <cell r="V25"/>
        </row>
        <row r="26">
          <cell r="A26" t="str">
            <v>専任取引士24</v>
          </cell>
          <cell r="B26"/>
          <cell r="C26"/>
          <cell r="D26"/>
          <cell r="E26"/>
          <cell r="F26"/>
          <cell r="G26"/>
          <cell r="H26"/>
          <cell r="I26"/>
          <cell r="J26"/>
          <cell r="K26"/>
          <cell r="L26"/>
          <cell r="M26"/>
          <cell r="N26"/>
          <cell r="O26"/>
          <cell r="P26"/>
          <cell r="Q26"/>
          <cell r="R26"/>
          <cell r="S26"/>
          <cell r="T26"/>
          <cell r="U26"/>
          <cell r="V26"/>
        </row>
        <row r="27">
          <cell r="A27" t="str">
            <v>専任取引士25</v>
          </cell>
          <cell r="B27"/>
          <cell r="C27"/>
          <cell r="D27"/>
          <cell r="E27"/>
          <cell r="F27"/>
          <cell r="G27"/>
          <cell r="H27"/>
          <cell r="I27"/>
          <cell r="J27"/>
          <cell r="K27"/>
          <cell r="L27"/>
          <cell r="M27"/>
          <cell r="N27"/>
          <cell r="O27"/>
          <cell r="P27"/>
          <cell r="Q27"/>
          <cell r="R27"/>
          <cell r="S27"/>
          <cell r="T27"/>
          <cell r="U27"/>
          <cell r="V27"/>
        </row>
        <row r="28">
          <cell r="A28" t="str">
            <v>専任取引士26</v>
          </cell>
          <cell r="B28"/>
          <cell r="C28"/>
          <cell r="D28"/>
          <cell r="E28"/>
          <cell r="F28"/>
          <cell r="G28"/>
          <cell r="H28"/>
          <cell r="I28"/>
          <cell r="J28"/>
          <cell r="K28"/>
          <cell r="L28"/>
          <cell r="M28"/>
          <cell r="N28"/>
          <cell r="O28"/>
          <cell r="P28"/>
          <cell r="Q28"/>
          <cell r="R28"/>
          <cell r="S28"/>
          <cell r="T28"/>
          <cell r="U28"/>
          <cell r="V28"/>
        </row>
        <row r="29">
          <cell r="A29" t="str">
            <v>専任取引士27</v>
          </cell>
          <cell r="B29"/>
          <cell r="C29"/>
          <cell r="D29"/>
          <cell r="E29"/>
          <cell r="F29"/>
          <cell r="G29"/>
          <cell r="H29"/>
          <cell r="I29"/>
          <cell r="J29"/>
          <cell r="K29"/>
          <cell r="L29"/>
          <cell r="M29"/>
          <cell r="N29"/>
          <cell r="O29"/>
          <cell r="P29"/>
          <cell r="Q29"/>
          <cell r="R29"/>
          <cell r="S29"/>
          <cell r="T29"/>
          <cell r="U29"/>
          <cell r="V29"/>
        </row>
        <row r="30">
          <cell r="A30" t="str">
            <v>専任取引士28</v>
          </cell>
          <cell r="B30"/>
          <cell r="C30"/>
          <cell r="D30"/>
          <cell r="E30"/>
          <cell r="F30"/>
          <cell r="G30"/>
          <cell r="H30"/>
          <cell r="I30"/>
          <cell r="J30"/>
          <cell r="K30"/>
          <cell r="L30"/>
          <cell r="M30"/>
          <cell r="N30"/>
          <cell r="O30"/>
          <cell r="P30"/>
          <cell r="Q30"/>
          <cell r="R30"/>
          <cell r="S30"/>
          <cell r="T30"/>
          <cell r="U30"/>
          <cell r="V30"/>
        </row>
        <row r="31">
          <cell r="A31" t="str">
            <v>専任取引士29</v>
          </cell>
          <cell r="B31"/>
          <cell r="C31"/>
          <cell r="D31"/>
          <cell r="E31"/>
          <cell r="F31"/>
          <cell r="G31"/>
          <cell r="H31"/>
          <cell r="I31"/>
          <cell r="J31"/>
          <cell r="K31"/>
          <cell r="L31"/>
          <cell r="M31"/>
          <cell r="N31"/>
          <cell r="O31"/>
          <cell r="P31"/>
          <cell r="Q31"/>
          <cell r="R31"/>
          <cell r="S31"/>
          <cell r="T31"/>
          <cell r="U31"/>
          <cell r="V31"/>
        </row>
        <row r="32">
          <cell r="A32" t="str">
            <v>専任取引士30</v>
          </cell>
          <cell r="B32"/>
          <cell r="C32"/>
          <cell r="D32"/>
          <cell r="E32"/>
          <cell r="F32"/>
          <cell r="G32"/>
          <cell r="H32"/>
          <cell r="I32"/>
          <cell r="J32"/>
          <cell r="K32"/>
          <cell r="L32"/>
          <cell r="M32"/>
          <cell r="N32"/>
          <cell r="O32"/>
          <cell r="P32"/>
          <cell r="Q32"/>
          <cell r="R32"/>
          <cell r="S32"/>
          <cell r="T32"/>
          <cell r="U32"/>
          <cell r="V32"/>
        </row>
        <row r="33">
          <cell r="A33" t="str">
            <v>専任取引士31</v>
          </cell>
          <cell r="B33"/>
          <cell r="C33"/>
          <cell r="D33"/>
          <cell r="E33"/>
          <cell r="F33"/>
          <cell r="G33"/>
          <cell r="H33"/>
          <cell r="I33"/>
          <cell r="J33"/>
          <cell r="K33"/>
          <cell r="L33"/>
          <cell r="M33"/>
          <cell r="N33"/>
          <cell r="O33"/>
          <cell r="P33"/>
          <cell r="Q33"/>
          <cell r="R33"/>
          <cell r="S33"/>
          <cell r="T33"/>
          <cell r="U33"/>
          <cell r="V33"/>
        </row>
        <row r="34">
          <cell r="A34" t="str">
            <v>専任取引士32</v>
          </cell>
          <cell r="B34"/>
          <cell r="C34"/>
          <cell r="D34"/>
          <cell r="E34"/>
          <cell r="F34"/>
          <cell r="G34"/>
          <cell r="H34"/>
          <cell r="I34"/>
          <cell r="J34"/>
          <cell r="K34"/>
          <cell r="L34"/>
          <cell r="M34"/>
          <cell r="N34"/>
          <cell r="O34"/>
          <cell r="P34"/>
          <cell r="Q34"/>
          <cell r="R34"/>
          <cell r="S34"/>
          <cell r="T34"/>
          <cell r="U34"/>
          <cell r="V34"/>
        </row>
        <row r="35">
          <cell r="A35" t="str">
            <v>専任取引士33</v>
          </cell>
          <cell r="B35"/>
          <cell r="C35"/>
          <cell r="D35"/>
          <cell r="E35"/>
          <cell r="F35"/>
          <cell r="G35"/>
          <cell r="H35"/>
          <cell r="I35"/>
          <cell r="J35"/>
          <cell r="K35"/>
          <cell r="L35"/>
          <cell r="M35"/>
          <cell r="N35"/>
          <cell r="O35"/>
          <cell r="P35"/>
          <cell r="Q35"/>
          <cell r="R35"/>
          <cell r="S35"/>
          <cell r="T35"/>
          <cell r="U35"/>
          <cell r="V35"/>
        </row>
        <row r="36">
          <cell r="A36" t="str">
            <v>専任取引士34</v>
          </cell>
          <cell r="B36"/>
          <cell r="C36"/>
          <cell r="D36"/>
          <cell r="E36"/>
          <cell r="F36"/>
          <cell r="G36"/>
          <cell r="H36"/>
          <cell r="I36"/>
          <cell r="J36"/>
          <cell r="K36"/>
          <cell r="L36"/>
          <cell r="M36"/>
          <cell r="N36"/>
          <cell r="O36"/>
          <cell r="P36"/>
          <cell r="Q36"/>
          <cell r="R36"/>
          <cell r="S36"/>
          <cell r="T36"/>
          <cell r="U36"/>
          <cell r="V36"/>
        </row>
        <row r="37">
          <cell r="A37" t="str">
            <v>専任取引士35</v>
          </cell>
          <cell r="B37"/>
          <cell r="C37"/>
          <cell r="D37"/>
          <cell r="E37"/>
          <cell r="F37"/>
          <cell r="G37"/>
          <cell r="H37"/>
          <cell r="I37"/>
          <cell r="J37"/>
          <cell r="K37"/>
          <cell r="L37"/>
          <cell r="M37"/>
          <cell r="N37"/>
          <cell r="O37"/>
          <cell r="P37"/>
          <cell r="Q37"/>
          <cell r="R37"/>
          <cell r="S37"/>
          <cell r="T37"/>
          <cell r="U37"/>
          <cell r="V37"/>
        </row>
        <row r="38">
          <cell r="A38" t="str">
            <v>専任取引士36</v>
          </cell>
          <cell r="B38"/>
          <cell r="C38"/>
          <cell r="D38"/>
          <cell r="E38"/>
          <cell r="F38"/>
          <cell r="G38"/>
          <cell r="H38"/>
          <cell r="I38"/>
          <cell r="J38"/>
          <cell r="K38"/>
          <cell r="L38"/>
          <cell r="M38"/>
          <cell r="N38"/>
          <cell r="O38"/>
          <cell r="P38"/>
          <cell r="Q38"/>
          <cell r="R38"/>
          <cell r="S38"/>
          <cell r="T38"/>
          <cell r="U38"/>
          <cell r="V38"/>
        </row>
        <row r="39">
          <cell r="A39" t="str">
            <v>専任取引士37</v>
          </cell>
          <cell r="B39"/>
          <cell r="C39"/>
          <cell r="D39"/>
          <cell r="E39"/>
          <cell r="F39"/>
          <cell r="G39"/>
          <cell r="H39"/>
          <cell r="I39"/>
          <cell r="J39"/>
          <cell r="K39"/>
          <cell r="L39"/>
          <cell r="M39"/>
          <cell r="N39"/>
          <cell r="O39"/>
          <cell r="P39"/>
          <cell r="Q39"/>
          <cell r="R39"/>
          <cell r="S39"/>
          <cell r="T39"/>
          <cell r="U39"/>
          <cell r="V39"/>
        </row>
        <row r="40">
          <cell r="A40" t="str">
            <v>専任取引士38</v>
          </cell>
          <cell r="B40"/>
          <cell r="C40"/>
          <cell r="D40"/>
          <cell r="E40"/>
          <cell r="F40"/>
          <cell r="G40"/>
          <cell r="H40"/>
          <cell r="I40"/>
          <cell r="J40"/>
          <cell r="K40"/>
          <cell r="L40"/>
          <cell r="M40"/>
          <cell r="N40"/>
          <cell r="O40"/>
          <cell r="P40"/>
          <cell r="Q40"/>
          <cell r="R40"/>
          <cell r="S40"/>
          <cell r="T40"/>
          <cell r="U40"/>
          <cell r="V40"/>
        </row>
        <row r="41">
          <cell r="A41" t="str">
            <v>専任取引士39</v>
          </cell>
          <cell r="B41"/>
          <cell r="C41"/>
          <cell r="D41"/>
          <cell r="E41"/>
          <cell r="F41"/>
          <cell r="G41"/>
          <cell r="H41"/>
          <cell r="I41"/>
          <cell r="J41"/>
          <cell r="K41"/>
          <cell r="L41"/>
          <cell r="M41"/>
          <cell r="N41"/>
          <cell r="O41"/>
          <cell r="P41"/>
          <cell r="Q41"/>
          <cell r="R41"/>
          <cell r="S41"/>
          <cell r="T41"/>
          <cell r="U41"/>
          <cell r="V41"/>
        </row>
        <row r="42">
          <cell r="A42" t="str">
            <v>専任取引士40</v>
          </cell>
          <cell r="B42"/>
          <cell r="C42"/>
          <cell r="D42"/>
          <cell r="E42"/>
          <cell r="F42"/>
          <cell r="G42"/>
          <cell r="H42"/>
          <cell r="I42"/>
          <cell r="J42"/>
          <cell r="K42"/>
          <cell r="L42"/>
          <cell r="M42"/>
          <cell r="N42"/>
          <cell r="O42"/>
          <cell r="P42"/>
          <cell r="Q42"/>
          <cell r="R42"/>
          <cell r="S42"/>
          <cell r="T42"/>
          <cell r="U42"/>
          <cell r="V42"/>
        </row>
        <row r="43">
          <cell r="A43" t="str">
            <v>専任取引士41</v>
          </cell>
          <cell r="B43"/>
          <cell r="C43"/>
          <cell r="D43"/>
          <cell r="E43"/>
          <cell r="F43"/>
          <cell r="G43"/>
          <cell r="H43"/>
          <cell r="I43"/>
          <cell r="J43"/>
          <cell r="K43"/>
          <cell r="L43"/>
          <cell r="M43"/>
          <cell r="N43"/>
          <cell r="O43"/>
          <cell r="P43"/>
          <cell r="Q43"/>
          <cell r="R43"/>
          <cell r="S43"/>
          <cell r="T43"/>
          <cell r="U43"/>
          <cell r="V43"/>
        </row>
        <row r="44">
          <cell r="A44" t="str">
            <v>専任取引士42</v>
          </cell>
          <cell r="B44"/>
          <cell r="C44"/>
          <cell r="D44"/>
          <cell r="E44"/>
          <cell r="F44"/>
          <cell r="G44"/>
          <cell r="H44"/>
          <cell r="I44"/>
          <cell r="J44"/>
          <cell r="K44"/>
          <cell r="L44"/>
          <cell r="M44"/>
          <cell r="N44"/>
          <cell r="O44"/>
          <cell r="P44"/>
          <cell r="Q44"/>
          <cell r="R44"/>
          <cell r="S44"/>
          <cell r="T44"/>
          <cell r="U44"/>
          <cell r="V44"/>
        </row>
        <row r="45">
          <cell r="A45" t="str">
            <v>専任取引士43</v>
          </cell>
          <cell r="B45"/>
          <cell r="C45"/>
          <cell r="D45"/>
          <cell r="E45"/>
          <cell r="F45"/>
          <cell r="G45"/>
          <cell r="H45"/>
          <cell r="I45"/>
          <cell r="J45"/>
          <cell r="K45"/>
          <cell r="L45"/>
          <cell r="M45"/>
          <cell r="N45"/>
          <cell r="O45"/>
          <cell r="P45"/>
          <cell r="Q45"/>
          <cell r="R45"/>
          <cell r="S45"/>
          <cell r="T45"/>
          <cell r="U45"/>
          <cell r="V45"/>
        </row>
        <row r="46">
          <cell r="A46" t="str">
            <v>専任取引士44</v>
          </cell>
          <cell r="B46"/>
          <cell r="C46"/>
          <cell r="D46"/>
          <cell r="E46"/>
          <cell r="F46"/>
          <cell r="G46"/>
          <cell r="H46"/>
          <cell r="I46"/>
          <cell r="J46"/>
          <cell r="K46"/>
          <cell r="L46"/>
          <cell r="M46"/>
          <cell r="N46"/>
          <cell r="O46"/>
          <cell r="P46"/>
          <cell r="Q46"/>
          <cell r="R46"/>
          <cell r="S46"/>
          <cell r="T46"/>
          <cell r="U46"/>
          <cell r="V46"/>
        </row>
        <row r="47">
          <cell r="A47" t="str">
            <v>専任取引士45</v>
          </cell>
          <cell r="B47"/>
          <cell r="C47"/>
          <cell r="D47"/>
          <cell r="E47"/>
          <cell r="F47"/>
          <cell r="G47"/>
          <cell r="H47"/>
          <cell r="I47"/>
          <cell r="J47"/>
          <cell r="K47"/>
          <cell r="L47"/>
          <cell r="M47"/>
          <cell r="N47"/>
          <cell r="O47"/>
          <cell r="P47"/>
          <cell r="Q47"/>
          <cell r="R47"/>
          <cell r="S47"/>
          <cell r="T47"/>
          <cell r="U47"/>
          <cell r="V47"/>
        </row>
        <row r="48">
          <cell r="A48" t="str">
            <v>専任取引士46</v>
          </cell>
          <cell r="B48"/>
          <cell r="C48"/>
          <cell r="D48"/>
          <cell r="E48"/>
          <cell r="F48"/>
          <cell r="G48"/>
          <cell r="H48"/>
          <cell r="I48"/>
          <cell r="J48"/>
          <cell r="K48"/>
          <cell r="L48"/>
          <cell r="M48"/>
          <cell r="N48"/>
          <cell r="O48"/>
          <cell r="P48"/>
          <cell r="Q48"/>
          <cell r="R48"/>
          <cell r="S48"/>
          <cell r="T48"/>
          <cell r="U48"/>
          <cell r="V48"/>
        </row>
        <row r="49">
          <cell r="A49" t="str">
            <v>専任取引士47</v>
          </cell>
          <cell r="B49"/>
          <cell r="C49"/>
          <cell r="D49"/>
          <cell r="E49"/>
          <cell r="F49"/>
          <cell r="G49"/>
          <cell r="H49"/>
          <cell r="I49"/>
          <cell r="J49"/>
          <cell r="K49"/>
          <cell r="L49"/>
          <cell r="M49"/>
          <cell r="N49"/>
          <cell r="O49"/>
          <cell r="P49"/>
          <cell r="Q49"/>
          <cell r="R49"/>
          <cell r="S49"/>
          <cell r="T49"/>
          <cell r="U49"/>
          <cell r="V49"/>
        </row>
        <row r="50">
          <cell r="A50" t="str">
            <v>専任取引士48</v>
          </cell>
          <cell r="B50"/>
          <cell r="C50"/>
          <cell r="D50"/>
          <cell r="E50"/>
          <cell r="F50"/>
          <cell r="G50"/>
          <cell r="H50"/>
          <cell r="I50"/>
          <cell r="J50"/>
          <cell r="K50"/>
          <cell r="L50"/>
          <cell r="M50"/>
          <cell r="N50"/>
          <cell r="O50"/>
          <cell r="P50"/>
          <cell r="Q50"/>
          <cell r="R50"/>
          <cell r="S50"/>
          <cell r="T50"/>
          <cell r="U50"/>
          <cell r="V50"/>
        </row>
        <row r="51">
          <cell r="A51" t="str">
            <v>専任取引士49</v>
          </cell>
          <cell r="B51"/>
          <cell r="C51"/>
          <cell r="D51"/>
          <cell r="E51"/>
          <cell r="F51"/>
          <cell r="G51"/>
          <cell r="H51"/>
          <cell r="I51"/>
          <cell r="J51"/>
          <cell r="K51"/>
          <cell r="L51"/>
          <cell r="M51"/>
          <cell r="N51"/>
          <cell r="O51"/>
          <cell r="P51"/>
          <cell r="Q51"/>
          <cell r="R51"/>
          <cell r="S51"/>
          <cell r="T51"/>
          <cell r="U51"/>
          <cell r="V51"/>
        </row>
        <row r="52">
          <cell r="A52" t="str">
            <v>専任取引士50</v>
          </cell>
          <cell r="B52"/>
          <cell r="C52"/>
          <cell r="D52"/>
          <cell r="E52"/>
          <cell r="F52"/>
          <cell r="G52"/>
          <cell r="H52"/>
          <cell r="I52"/>
          <cell r="J52"/>
          <cell r="K52"/>
          <cell r="L52"/>
          <cell r="M52"/>
          <cell r="N52"/>
          <cell r="O52"/>
          <cell r="P52"/>
          <cell r="Q52"/>
          <cell r="R52"/>
          <cell r="S52"/>
          <cell r="T52"/>
          <cell r="U52"/>
          <cell r="V52"/>
        </row>
        <row r="53">
          <cell r="A53" t="str">
            <v>専任取引士51</v>
          </cell>
          <cell r="B53"/>
          <cell r="C53"/>
          <cell r="D53"/>
          <cell r="E53"/>
          <cell r="F53"/>
          <cell r="G53"/>
          <cell r="H53"/>
          <cell r="I53"/>
          <cell r="J53"/>
          <cell r="K53"/>
          <cell r="L53"/>
          <cell r="M53"/>
          <cell r="N53"/>
          <cell r="O53"/>
          <cell r="P53"/>
          <cell r="Q53"/>
          <cell r="R53"/>
          <cell r="S53"/>
          <cell r="T53"/>
          <cell r="U53"/>
          <cell r="V53"/>
        </row>
        <row r="54">
          <cell r="A54" t="str">
            <v>専任取引士52</v>
          </cell>
          <cell r="B54"/>
          <cell r="C54"/>
          <cell r="D54"/>
          <cell r="E54"/>
          <cell r="F54"/>
          <cell r="G54"/>
          <cell r="H54"/>
          <cell r="I54"/>
          <cell r="J54"/>
          <cell r="K54"/>
          <cell r="L54"/>
          <cell r="M54"/>
          <cell r="N54"/>
          <cell r="O54"/>
          <cell r="P54"/>
          <cell r="Q54"/>
          <cell r="R54"/>
          <cell r="S54"/>
          <cell r="T54"/>
          <cell r="U54"/>
          <cell r="V54"/>
        </row>
        <row r="55">
          <cell r="A55" t="str">
            <v>専任取引士53</v>
          </cell>
          <cell r="B55"/>
          <cell r="C55"/>
          <cell r="D55"/>
          <cell r="E55"/>
          <cell r="F55"/>
          <cell r="G55"/>
          <cell r="H55"/>
          <cell r="I55"/>
          <cell r="J55"/>
          <cell r="K55"/>
          <cell r="L55"/>
          <cell r="M55"/>
          <cell r="N55"/>
          <cell r="O55"/>
          <cell r="P55"/>
          <cell r="Q55"/>
          <cell r="R55"/>
          <cell r="S55"/>
          <cell r="T55"/>
          <cell r="U55"/>
          <cell r="V55"/>
        </row>
        <row r="56">
          <cell r="A56" t="str">
            <v>専任取引士54</v>
          </cell>
          <cell r="B56"/>
          <cell r="C56"/>
          <cell r="D56"/>
          <cell r="E56"/>
          <cell r="F56"/>
          <cell r="G56"/>
          <cell r="H56"/>
          <cell r="I56"/>
          <cell r="J56"/>
          <cell r="K56"/>
          <cell r="L56"/>
          <cell r="M56"/>
          <cell r="N56"/>
          <cell r="O56"/>
          <cell r="P56"/>
          <cell r="Q56"/>
          <cell r="R56"/>
          <cell r="S56"/>
          <cell r="T56"/>
          <cell r="U56"/>
          <cell r="V56"/>
        </row>
        <row r="57">
          <cell r="A57" t="str">
            <v>専任取引士55</v>
          </cell>
          <cell r="B57"/>
          <cell r="C57"/>
          <cell r="D57"/>
          <cell r="E57"/>
          <cell r="F57"/>
          <cell r="G57"/>
          <cell r="H57"/>
          <cell r="I57"/>
          <cell r="J57"/>
          <cell r="K57"/>
          <cell r="L57"/>
          <cell r="M57"/>
          <cell r="N57"/>
          <cell r="O57"/>
          <cell r="P57"/>
          <cell r="Q57"/>
          <cell r="R57"/>
          <cell r="S57"/>
          <cell r="T57"/>
          <cell r="U57"/>
          <cell r="V57"/>
        </row>
        <row r="58">
          <cell r="A58" t="str">
            <v>専任取引士56</v>
          </cell>
          <cell r="B58"/>
          <cell r="C58"/>
          <cell r="D58"/>
          <cell r="E58"/>
          <cell r="F58"/>
          <cell r="G58"/>
          <cell r="H58"/>
          <cell r="I58"/>
          <cell r="J58"/>
          <cell r="K58"/>
          <cell r="L58"/>
          <cell r="M58"/>
          <cell r="N58"/>
          <cell r="O58"/>
          <cell r="P58"/>
          <cell r="Q58"/>
          <cell r="R58"/>
          <cell r="S58"/>
          <cell r="T58"/>
          <cell r="U58"/>
          <cell r="V58"/>
        </row>
        <row r="59">
          <cell r="A59" t="str">
            <v>専任取引士57</v>
          </cell>
          <cell r="B59"/>
          <cell r="C59"/>
          <cell r="D59"/>
          <cell r="E59"/>
          <cell r="F59"/>
          <cell r="G59"/>
          <cell r="H59"/>
          <cell r="I59"/>
          <cell r="J59"/>
          <cell r="K59"/>
          <cell r="L59"/>
          <cell r="M59"/>
          <cell r="N59"/>
          <cell r="O59"/>
          <cell r="P59"/>
          <cell r="Q59"/>
          <cell r="R59"/>
          <cell r="S59"/>
          <cell r="T59"/>
          <cell r="U59"/>
          <cell r="V59"/>
        </row>
        <row r="60">
          <cell r="A60" t="str">
            <v>専任取引士58</v>
          </cell>
          <cell r="B60"/>
          <cell r="C60"/>
          <cell r="D60"/>
          <cell r="E60"/>
          <cell r="F60"/>
          <cell r="G60"/>
          <cell r="H60"/>
          <cell r="I60"/>
          <cell r="J60"/>
          <cell r="K60"/>
          <cell r="L60"/>
          <cell r="M60"/>
          <cell r="N60"/>
          <cell r="O60"/>
          <cell r="P60"/>
          <cell r="Q60"/>
          <cell r="R60"/>
          <cell r="S60"/>
          <cell r="T60"/>
          <cell r="U60"/>
          <cell r="V60"/>
        </row>
        <row r="61">
          <cell r="A61" t="str">
            <v>専任取引士59</v>
          </cell>
          <cell r="B61"/>
          <cell r="C61"/>
          <cell r="D61"/>
          <cell r="E61"/>
          <cell r="F61"/>
          <cell r="G61"/>
          <cell r="H61"/>
          <cell r="I61"/>
          <cell r="J61"/>
          <cell r="K61"/>
          <cell r="L61"/>
          <cell r="M61"/>
          <cell r="N61"/>
          <cell r="O61"/>
          <cell r="P61"/>
          <cell r="Q61"/>
          <cell r="R61"/>
          <cell r="S61"/>
          <cell r="T61"/>
          <cell r="U61"/>
          <cell r="V61"/>
        </row>
        <row r="62">
          <cell r="A62" t="str">
            <v>専任取引士60</v>
          </cell>
          <cell r="B62"/>
          <cell r="C62"/>
          <cell r="D62"/>
          <cell r="E62"/>
          <cell r="F62"/>
          <cell r="G62"/>
          <cell r="H62"/>
          <cell r="I62"/>
          <cell r="J62"/>
          <cell r="K62"/>
          <cell r="L62"/>
          <cell r="M62"/>
          <cell r="N62"/>
          <cell r="O62"/>
          <cell r="P62"/>
          <cell r="Q62"/>
          <cell r="R62"/>
          <cell r="S62"/>
          <cell r="T62"/>
          <cell r="U62"/>
          <cell r="V62"/>
        </row>
        <row r="63">
          <cell r="A63" t="str">
            <v>専任取引士61</v>
          </cell>
          <cell r="B63"/>
          <cell r="C63"/>
          <cell r="D63"/>
          <cell r="E63"/>
          <cell r="F63"/>
          <cell r="G63"/>
          <cell r="H63"/>
          <cell r="I63"/>
          <cell r="J63"/>
          <cell r="K63"/>
          <cell r="L63"/>
          <cell r="M63"/>
          <cell r="N63"/>
          <cell r="O63"/>
          <cell r="P63"/>
          <cell r="Q63"/>
          <cell r="R63"/>
          <cell r="S63"/>
          <cell r="T63"/>
          <cell r="U63"/>
          <cell r="V63"/>
        </row>
        <row r="64">
          <cell r="A64" t="str">
            <v>専任取引士62</v>
          </cell>
          <cell r="B64"/>
          <cell r="C64"/>
          <cell r="D64"/>
          <cell r="E64"/>
          <cell r="F64"/>
          <cell r="G64"/>
          <cell r="H64"/>
          <cell r="I64"/>
          <cell r="J64"/>
          <cell r="K64"/>
          <cell r="L64"/>
          <cell r="M64"/>
          <cell r="N64"/>
          <cell r="O64"/>
          <cell r="P64"/>
          <cell r="Q64"/>
          <cell r="R64"/>
          <cell r="S64"/>
          <cell r="T64"/>
          <cell r="U64"/>
          <cell r="V64"/>
        </row>
        <row r="65">
          <cell r="A65" t="str">
            <v>専任取引士63</v>
          </cell>
          <cell r="B65"/>
          <cell r="C65"/>
          <cell r="D65"/>
          <cell r="E65"/>
          <cell r="F65"/>
          <cell r="G65"/>
          <cell r="H65"/>
          <cell r="I65"/>
          <cell r="J65"/>
          <cell r="K65"/>
          <cell r="L65"/>
          <cell r="M65"/>
          <cell r="N65"/>
          <cell r="O65"/>
          <cell r="P65"/>
          <cell r="Q65"/>
          <cell r="R65"/>
          <cell r="S65"/>
          <cell r="T65"/>
          <cell r="U65"/>
          <cell r="V65"/>
        </row>
        <row r="66">
          <cell r="A66" t="str">
            <v>専任取引士64</v>
          </cell>
          <cell r="B66"/>
          <cell r="C66"/>
          <cell r="D66"/>
          <cell r="E66"/>
          <cell r="F66"/>
          <cell r="G66"/>
          <cell r="H66"/>
          <cell r="I66"/>
          <cell r="J66"/>
          <cell r="K66"/>
          <cell r="L66"/>
          <cell r="M66"/>
          <cell r="N66"/>
          <cell r="O66"/>
          <cell r="P66"/>
          <cell r="Q66"/>
          <cell r="R66"/>
          <cell r="S66"/>
          <cell r="T66"/>
          <cell r="U66"/>
          <cell r="V66"/>
        </row>
        <row r="67">
          <cell r="A67" t="str">
            <v>専任取引士65</v>
          </cell>
          <cell r="B67"/>
          <cell r="C67"/>
          <cell r="D67"/>
          <cell r="E67"/>
          <cell r="F67"/>
          <cell r="G67"/>
          <cell r="H67"/>
          <cell r="I67"/>
          <cell r="J67"/>
          <cell r="K67"/>
          <cell r="L67"/>
          <cell r="M67"/>
          <cell r="N67"/>
          <cell r="O67"/>
          <cell r="P67"/>
          <cell r="Q67"/>
          <cell r="R67"/>
          <cell r="S67"/>
          <cell r="T67"/>
          <cell r="U67"/>
          <cell r="V67"/>
        </row>
        <row r="68">
          <cell r="A68" t="str">
            <v>専任取引士66</v>
          </cell>
          <cell r="B68"/>
          <cell r="C68"/>
          <cell r="D68"/>
          <cell r="E68"/>
          <cell r="F68"/>
          <cell r="G68"/>
          <cell r="H68"/>
          <cell r="I68"/>
          <cell r="J68"/>
          <cell r="K68"/>
          <cell r="L68"/>
          <cell r="M68"/>
          <cell r="N68"/>
          <cell r="O68"/>
          <cell r="P68"/>
          <cell r="Q68"/>
          <cell r="R68"/>
          <cell r="S68"/>
          <cell r="T68"/>
          <cell r="U68"/>
          <cell r="V68"/>
        </row>
        <row r="69">
          <cell r="A69" t="str">
            <v>専任取引士67</v>
          </cell>
          <cell r="B69"/>
          <cell r="C69"/>
          <cell r="D69"/>
          <cell r="E69"/>
          <cell r="F69"/>
          <cell r="G69"/>
          <cell r="H69"/>
          <cell r="I69"/>
          <cell r="J69"/>
          <cell r="K69"/>
          <cell r="L69"/>
          <cell r="M69"/>
          <cell r="N69"/>
          <cell r="O69"/>
          <cell r="P69"/>
          <cell r="Q69"/>
          <cell r="R69"/>
          <cell r="S69"/>
          <cell r="T69"/>
          <cell r="U69"/>
          <cell r="V69"/>
        </row>
        <row r="70">
          <cell r="A70" t="str">
            <v>専任取引士68</v>
          </cell>
          <cell r="B70"/>
          <cell r="C70"/>
          <cell r="D70"/>
          <cell r="E70"/>
          <cell r="F70"/>
          <cell r="G70"/>
          <cell r="H70"/>
          <cell r="I70"/>
          <cell r="J70"/>
          <cell r="K70"/>
          <cell r="L70"/>
          <cell r="M70"/>
          <cell r="N70"/>
          <cell r="O70"/>
          <cell r="P70"/>
          <cell r="Q70"/>
          <cell r="R70"/>
          <cell r="S70"/>
          <cell r="T70"/>
          <cell r="U70"/>
          <cell r="V70"/>
        </row>
        <row r="71">
          <cell r="A71" t="str">
            <v>専任取引士69</v>
          </cell>
          <cell r="B71"/>
          <cell r="C71"/>
          <cell r="D71"/>
          <cell r="E71"/>
          <cell r="F71"/>
          <cell r="G71"/>
          <cell r="H71"/>
          <cell r="I71"/>
          <cell r="J71"/>
          <cell r="K71"/>
          <cell r="L71"/>
          <cell r="M71"/>
          <cell r="N71"/>
          <cell r="O71"/>
          <cell r="P71"/>
          <cell r="Q71"/>
          <cell r="R71"/>
          <cell r="S71"/>
          <cell r="T71"/>
          <cell r="U71"/>
          <cell r="V71"/>
        </row>
        <row r="72">
          <cell r="A72" t="str">
            <v>専任取引士70</v>
          </cell>
          <cell r="B72"/>
          <cell r="C72"/>
          <cell r="D72"/>
          <cell r="E72"/>
          <cell r="F72"/>
          <cell r="G72"/>
          <cell r="H72"/>
          <cell r="I72"/>
          <cell r="J72"/>
          <cell r="K72"/>
          <cell r="L72"/>
          <cell r="M72"/>
          <cell r="N72"/>
          <cell r="O72"/>
          <cell r="P72"/>
          <cell r="Q72"/>
          <cell r="R72"/>
          <cell r="S72"/>
          <cell r="T72"/>
          <cell r="U72"/>
          <cell r="V72"/>
        </row>
        <row r="73">
          <cell r="A73" t="str">
            <v>専任取引士71</v>
          </cell>
          <cell r="B73"/>
          <cell r="C73"/>
          <cell r="D73"/>
          <cell r="E73"/>
          <cell r="F73"/>
          <cell r="G73"/>
          <cell r="H73"/>
          <cell r="I73"/>
          <cell r="J73"/>
          <cell r="K73"/>
          <cell r="L73"/>
          <cell r="M73"/>
          <cell r="N73"/>
          <cell r="O73"/>
          <cell r="P73"/>
          <cell r="Q73"/>
          <cell r="R73"/>
          <cell r="S73"/>
          <cell r="T73"/>
          <cell r="U73"/>
          <cell r="V73"/>
        </row>
        <row r="74">
          <cell r="A74" t="str">
            <v>専任取引士72</v>
          </cell>
          <cell r="B74"/>
          <cell r="C74"/>
          <cell r="D74"/>
          <cell r="E74"/>
          <cell r="F74"/>
          <cell r="G74"/>
          <cell r="H74"/>
          <cell r="I74"/>
          <cell r="J74"/>
          <cell r="K74"/>
          <cell r="L74"/>
          <cell r="M74"/>
          <cell r="N74"/>
          <cell r="O74"/>
          <cell r="P74"/>
          <cell r="Q74"/>
          <cell r="R74"/>
          <cell r="S74"/>
          <cell r="T74"/>
          <cell r="U74"/>
          <cell r="V74"/>
        </row>
        <row r="75">
          <cell r="A75" t="str">
            <v>専任取引士73</v>
          </cell>
          <cell r="B75"/>
          <cell r="C75"/>
          <cell r="D75"/>
          <cell r="E75"/>
          <cell r="F75"/>
          <cell r="G75"/>
          <cell r="H75"/>
          <cell r="I75"/>
          <cell r="J75"/>
          <cell r="K75"/>
          <cell r="L75"/>
          <cell r="M75"/>
          <cell r="N75"/>
          <cell r="O75"/>
          <cell r="P75"/>
          <cell r="Q75"/>
          <cell r="R75"/>
          <cell r="S75"/>
          <cell r="T75"/>
          <cell r="U75"/>
          <cell r="V75"/>
        </row>
        <row r="76">
          <cell r="A76" t="str">
            <v>専任取引士74</v>
          </cell>
          <cell r="B76"/>
          <cell r="C76"/>
          <cell r="D76"/>
          <cell r="E76"/>
          <cell r="F76"/>
          <cell r="G76"/>
          <cell r="H76"/>
          <cell r="I76"/>
          <cell r="J76"/>
          <cell r="K76"/>
          <cell r="L76"/>
          <cell r="M76"/>
          <cell r="N76"/>
          <cell r="O76"/>
          <cell r="P76"/>
          <cell r="Q76"/>
          <cell r="R76"/>
          <cell r="S76"/>
          <cell r="T76"/>
          <cell r="U76"/>
          <cell r="V76"/>
        </row>
        <row r="77">
          <cell r="A77" t="str">
            <v>専任取引士75</v>
          </cell>
          <cell r="B77"/>
          <cell r="C77"/>
          <cell r="D77"/>
          <cell r="E77"/>
          <cell r="F77"/>
          <cell r="G77"/>
          <cell r="H77"/>
          <cell r="I77"/>
          <cell r="J77"/>
          <cell r="K77"/>
          <cell r="L77"/>
          <cell r="M77"/>
          <cell r="N77"/>
          <cell r="O77"/>
          <cell r="P77"/>
          <cell r="Q77"/>
          <cell r="R77"/>
          <cell r="S77"/>
          <cell r="T77"/>
          <cell r="U77"/>
          <cell r="V77"/>
        </row>
        <row r="78">
          <cell r="A78" t="str">
            <v>専任取引士76</v>
          </cell>
          <cell r="B78"/>
          <cell r="C78"/>
          <cell r="D78"/>
          <cell r="E78"/>
          <cell r="F78"/>
          <cell r="G78"/>
          <cell r="H78"/>
          <cell r="I78"/>
          <cell r="J78"/>
          <cell r="K78"/>
          <cell r="L78"/>
          <cell r="M78"/>
          <cell r="N78"/>
          <cell r="O78"/>
          <cell r="P78"/>
          <cell r="Q78"/>
          <cell r="R78"/>
          <cell r="S78"/>
          <cell r="T78"/>
          <cell r="U78"/>
          <cell r="V78"/>
        </row>
        <row r="79">
          <cell r="A79" t="str">
            <v>専任取引士77</v>
          </cell>
          <cell r="B79"/>
          <cell r="C79"/>
          <cell r="D79"/>
          <cell r="E79"/>
          <cell r="F79"/>
          <cell r="G79"/>
          <cell r="H79"/>
          <cell r="I79"/>
          <cell r="J79"/>
          <cell r="K79"/>
          <cell r="L79"/>
          <cell r="M79"/>
          <cell r="N79"/>
          <cell r="O79"/>
          <cell r="P79"/>
          <cell r="Q79"/>
          <cell r="R79"/>
          <cell r="S79"/>
          <cell r="T79"/>
          <cell r="U79"/>
          <cell r="V79"/>
        </row>
        <row r="80">
          <cell r="A80" t="str">
            <v>専任取引士78</v>
          </cell>
          <cell r="B80"/>
          <cell r="C80"/>
          <cell r="D80"/>
          <cell r="E80"/>
          <cell r="F80"/>
          <cell r="G80"/>
          <cell r="H80"/>
          <cell r="I80"/>
          <cell r="J80"/>
          <cell r="K80"/>
          <cell r="L80"/>
          <cell r="M80"/>
          <cell r="N80"/>
          <cell r="O80"/>
          <cell r="P80"/>
          <cell r="Q80"/>
          <cell r="R80"/>
          <cell r="S80"/>
          <cell r="T80"/>
          <cell r="U80"/>
          <cell r="V80"/>
        </row>
        <row r="81">
          <cell r="A81" t="str">
            <v>専任取引士79</v>
          </cell>
          <cell r="B81"/>
          <cell r="C81"/>
          <cell r="D81"/>
          <cell r="E81"/>
          <cell r="F81"/>
          <cell r="G81"/>
          <cell r="H81"/>
          <cell r="I81"/>
          <cell r="J81"/>
          <cell r="K81"/>
          <cell r="L81"/>
          <cell r="M81"/>
          <cell r="N81"/>
          <cell r="O81"/>
          <cell r="P81"/>
          <cell r="Q81"/>
          <cell r="R81"/>
          <cell r="S81"/>
          <cell r="T81"/>
          <cell r="U81"/>
          <cell r="V81"/>
        </row>
        <row r="82">
          <cell r="A82" t="str">
            <v>専任取引士80</v>
          </cell>
          <cell r="B82"/>
          <cell r="C82"/>
          <cell r="D82"/>
          <cell r="E82"/>
          <cell r="F82"/>
          <cell r="G82"/>
          <cell r="H82"/>
          <cell r="I82"/>
          <cell r="J82"/>
          <cell r="K82"/>
          <cell r="L82"/>
          <cell r="M82"/>
          <cell r="N82"/>
          <cell r="O82"/>
          <cell r="P82"/>
          <cell r="Q82"/>
          <cell r="R82"/>
          <cell r="S82"/>
          <cell r="T82"/>
          <cell r="U82"/>
          <cell r="V82"/>
        </row>
        <row r="83">
          <cell r="A83" t="str">
            <v>専任取引士81</v>
          </cell>
          <cell r="B83"/>
          <cell r="C83"/>
          <cell r="D83"/>
          <cell r="E83"/>
          <cell r="F83"/>
          <cell r="G83"/>
          <cell r="H83"/>
          <cell r="I83"/>
          <cell r="J83"/>
          <cell r="K83"/>
          <cell r="L83"/>
          <cell r="M83"/>
          <cell r="N83"/>
          <cell r="O83"/>
          <cell r="P83"/>
          <cell r="Q83"/>
          <cell r="R83"/>
          <cell r="S83"/>
          <cell r="T83"/>
          <cell r="U83"/>
          <cell r="V83"/>
        </row>
        <row r="84">
          <cell r="A84" t="str">
            <v>専任取引士82</v>
          </cell>
          <cell r="B84"/>
          <cell r="C84"/>
          <cell r="D84"/>
          <cell r="E84"/>
          <cell r="F84"/>
          <cell r="G84"/>
          <cell r="H84"/>
          <cell r="I84"/>
          <cell r="J84"/>
          <cell r="K84"/>
          <cell r="L84"/>
          <cell r="M84"/>
          <cell r="N84"/>
          <cell r="O84"/>
          <cell r="P84"/>
          <cell r="Q84"/>
          <cell r="R84"/>
          <cell r="S84"/>
          <cell r="T84"/>
          <cell r="U84"/>
          <cell r="V84"/>
        </row>
        <row r="85">
          <cell r="A85" t="str">
            <v>専任取引士83</v>
          </cell>
          <cell r="B85"/>
          <cell r="C85"/>
          <cell r="D85"/>
          <cell r="E85"/>
          <cell r="F85"/>
          <cell r="G85"/>
          <cell r="H85"/>
          <cell r="I85"/>
          <cell r="J85"/>
          <cell r="K85"/>
          <cell r="L85"/>
          <cell r="M85"/>
          <cell r="N85"/>
          <cell r="O85"/>
          <cell r="P85"/>
          <cell r="Q85"/>
          <cell r="R85"/>
          <cell r="S85"/>
          <cell r="T85"/>
          <cell r="U85"/>
          <cell r="V85"/>
        </row>
        <row r="86">
          <cell r="A86" t="str">
            <v>専任取引士84</v>
          </cell>
          <cell r="B86"/>
          <cell r="C86"/>
          <cell r="D86"/>
          <cell r="E86"/>
          <cell r="F86"/>
          <cell r="G86"/>
          <cell r="H86"/>
          <cell r="I86"/>
          <cell r="J86"/>
          <cell r="K86"/>
          <cell r="L86"/>
          <cell r="M86"/>
          <cell r="N86"/>
          <cell r="O86"/>
          <cell r="P86"/>
          <cell r="Q86"/>
          <cell r="R86"/>
          <cell r="S86"/>
          <cell r="T86"/>
          <cell r="U86"/>
          <cell r="V86"/>
        </row>
        <row r="87">
          <cell r="A87" t="str">
            <v>専任取引士85</v>
          </cell>
          <cell r="B87"/>
          <cell r="C87"/>
          <cell r="D87"/>
          <cell r="E87"/>
          <cell r="F87"/>
          <cell r="G87"/>
          <cell r="H87"/>
          <cell r="I87"/>
          <cell r="J87"/>
          <cell r="K87"/>
          <cell r="L87"/>
          <cell r="M87"/>
          <cell r="N87"/>
          <cell r="O87"/>
          <cell r="P87"/>
          <cell r="Q87"/>
          <cell r="R87"/>
          <cell r="S87"/>
          <cell r="T87"/>
          <cell r="U87"/>
          <cell r="V87"/>
        </row>
        <row r="88">
          <cell r="A88" t="str">
            <v>専任取引士86</v>
          </cell>
          <cell r="B88"/>
          <cell r="C88"/>
          <cell r="D88"/>
          <cell r="E88"/>
          <cell r="F88"/>
          <cell r="G88"/>
          <cell r="H88"/>
          <cell r="I88"/>
          <cell r="J88"/>
          <cell r="K88"/>
          <cell r="L88"/>
          <cell r="M88"/>
          <cell r="N88"/>
          <cell r="O88"/>
          <cell r="P88"/>
          <cell r="Q88"/>
          <cell r="R88"/>
          <cell r="S88"/>
          <cell r="T88"/>
          <cell r="U88"/>
          <cell r="V88"/>
        </row>
        <row r="89">
          <cell r="A89" t="str">
            <v>専任取引士87</v>
          </cell>
          <cell r="B89"/>
          <cell r="C89"/>
          <cell r="D89"/>
          <cell r="E89"/>
          <cell r="F89"/>
          <cell r="G89"/>
          <cell r="H89"/>
          <cell r="I89"/>
          <cell r="J89"/>
          <cell r="K89"/>
          <cell r="L89"/>
          <cell r="M89"/>
          <cell r="N89"/>
          <cell r="O89"/>
          <cell r="P89"/>
          <cell r="Q89"/>
          <cell r="R89"/>
          <cell r="S89"/>
          <cell r="T89"/>
          <cell r="U89"/>
          <cell r="V89"/>
        </row>
        <row r="90">
          <cell r="A90" t="str">
            <v>専任取引士88</v>
          </cell>
          <cell r="B90"/>
          <cell r="C90"/>
          <cell r="D90"/>
          <cell r="E90"/>
          <cell r="F90"/>
          <cell r="G90"/>
          <cell r="H90"/>
          <cell r="I90"/>
          <cell r="J90"/>
          <cell r="K90"/>
          <cell r="L90"/>
          <cell r="M90"/>
          <cell r="N90"/>
          <cell r="O90"/>
          <cell r="P90"/>
          <cell r="Q90"/>
          <cell r="R90"/>
          <cell r="S90"/>
          <cell r="T90"/>
          <cell r="U90"/>
          <cell r="V90"/>
        </row>
        <row r="91">
          <cell r="A91" t="str">
            <v>専任取引士89</v>
          </cell>
          <cell r="B91"/>
          <cell r="C91"/>
          <cell r="D91"/>
          <cell r="E91"/>
          <cell r="F91"/>
          <cell r="G91"/>
          <cell r="H91"/>
          <cell r="I91"/>
          <cell r="J91"/>
          <cell r="K91"/>
          <cell r="L91"/>
          <cell r="M91"/>
          <cell r="N91"/>
          <cell r="O91"/>
          <cell r="P91"/>
          <cell r="Q91"/>
          <cell r="R91"/>
          <cell r="S91"/>
          <cell r="T91"/>
          <cell r="U91"/>
          <cell r="V91"/>
        </row>
        <row r="92">
          <cell r="A92" t="str">
            <v>専任取引士90</v>
          </cell>
          <cell r="B92"/>
          <cell r="C92"/>
          <cell r="D92"/>
          <cell r="E92"/>
          <cell r="F92"/>
          <cell r="G92"/>
          <cell r="H92"/>
          <cell r="I92"/>
          <cell r="J92"/>
          <cell r="K92"/>
          <cell r="L92"/>
          <cell r="M92"/>
          <cell r="N92"/>
          <cell r="O92"/>
          <cell r="P92"/>
          <cell r="Q92"/>
          <cell r="R92"/>
          <cell r="S92"/>
          <cell r="T92"/>
          <cell r="U92"/>
          <cell r="V92"/>
        </row>
        <row r="93">
          <cell r="A93" t="str">
            <v>専任取引士91</v>
          </cell>
          <cell r="B93"/>
          <cell r="C93"/>
          <cell r="D93"/>
          <cell r="E93"/>
          <cell r="F93"/>
          <cell r="G93"/>
          <cell r="H93"/>
          <cell r="I93"/>
          <cell r="J93"/>
          <cell r="K93"/>
          <cell r="L93"/>
          <cell r="M93"/>
          <cell r="N93"/>
          <cell r="O93"/>
          <cell r="P93"/>
          <cell r="Q93"/>
          <cell r="R93"/>
          <cell r="S93"/>
          <cell r="T93"/>
          <cell r="U93"/>
          <cell r="V93"/>
        </row>
        <row r="94">
          <cell r="A94" t="str">
            <v>専任取引士92</v>
          </cell>
          <cell r="B94"/>
          <cell r="C94"/>
          <cell r="D94"/>
          <cell r="E94"/>
          <cell r="F94"/>
          <cell r="G94"/>
          <cell r="H94"/>
          <cell r="I94"/>
          <cell r="J94"/>
          <cell r="K94"/>
          <cell r="L94"/>
          <cell r="M94"/>
          <cell r="N94"/>
          <cell r="O94"/>
          <cell r="P94"/>
          <cell r="Q94"/>
          <cell r="R94"/>
          <cell r="S94"/>
          <cell r="T94"/>
          <cell r="U94"/>
          <cell r="V94"/>
        </row>
        <row r="95">
          <cell r="A95" t="str">
            <v>専任取引士93</v>
          </cell>
          <cell r="B95"/>
          <cell r="C95"/>
          <cell r="D95"/>
          <cell r="E95"/>
          <cell r="F95"/>
          <cell r="G95"/>
          <cell r="H95"/>
          <cell r="I95"/>
          <cell r="J95"/>
          <cell r="K95"/>
          <cell r="L95"/>
          <cell r="M95"/>
          <cell r="N95"/>
          <cell r="O95"/>
          <cell r="P95"/>
          <cell r="Q95"/>
          <cell r="R95"/>
          <cell r="S95"/>
          <cell r="T95"/>
          <cell r="U95"/>
          <cell r="V95"/>
        </row>
        <row r="96">
          <cell r="A96" t="str">
            <v>専任取引士94</v>
          </cell>
          <cell r="B96"/>
          <cell r="C96"/>
          <cell r="D96"/>
          <cell r="E96"/>
          <cell r="F96"/>
          <cell r="G96"/>
          <cell r="H96"/>
          <cell r="I96"/>
          <cell r="J96"/>
          <cell r="K96"/>
          <cell r="L96"/>
          <cell r="M96"/>
          <cell r="N96"/>
          <cell r="O96"/>
          <cell r="P96"/>
          <cell r="Q96"/>
          <cell r="R96"/>
          <cell r="S96"/>
          <cell r="T96"/>
          <cell r="U96"/>
          <cell r="V96"/>
        </row>
        <row r="97">
          <cell r="A97" t="str">
            <v>専任取引士95</v>
          </cell>
          <cell r="B97"/>
          <cell r="C97"/>
          <cell r="D97"/>
          <cell r="E97"/>
          <cell r="F97"/>
          <cell r="G97"/>
          <cell r="H97"/>
          <cell r="I97"/>
          <cell r="J97"/>
          <cell r="K97"/>
          <cell r="L97"/>
          <cell r="M97"/>
          <cell r="N97"/>
          <cell r="O97"/>
          <cell r="P97"/>
          <cell r="Q97"/>
          <cell r="R97"/>
          <cell r="S97"/>
          <cell r="T97"/>
          <cell r="U97"/>
          <cell r="V97"/>
        </row>
        <row r="98">
          <cell r="A98" t="str">
            <v>専任取引士96</v>
          </cell>
          <cell r="B98"/>
          <cell r="C98"/>
          <cell r="D98"/>
          <cell r="E98"/>
          <cell r="F98"/>
          <cell r="G98"/>
          <cell r="H98"/>
          <cell r="I98"/>
          <cell r="J98"/>
          <cell r="K98"/>
          <cell r="L98"/>
          <cell r="M98"/>
          <cell r="N98"/>
          <cell r="O98"/>
          <cell r="P98"/>
          <cell r="Q98"/>
          <cell r="R98"/>
          <cell r="S98"/>
          <cell r="T98"/>
          <cell r="U98"/>
          <cell r="V98"/>
        </row>
        <row r="99">
          <cell r="A99" t="str">
            <v>専任取引士97</v>
          </cell>
          <cell r="B99"/>
          <cell r="C99"/>
          <cell r="D99"/>
          <cell r="E99"/>
          <cell r="F99"/>
          <cell r="G99"/>
          <cell r="H99"/>
          <cell r="I99"/>
          <cell r="J99"/>
          <cell r="K99"/>
          <cell r="L99"/>
          <cell r="M99"/>
          <cell r="N99"/>
          <cell r="O99"/>
          <cell r="P99"/>
          <cell r="Q99"/>
          <cell r="R99"/>
          <cell r="S99"/>
          <cell r="T99"/>
          <cell r="U99"/>
          <cell r="V99"/>
        </row>
        <row r="100">
          <cell r="A100" t="str">
            <v>専任取引士98</v>
          </cell>
          <cell r="B100"/>
          <cell r="C100"/>
          <cell r="D100"/>
          <cell r="E100"/>
          <cell r="F100"/>
          <cell r="G100"/>
          <cell r="H100"/>
          <cell r="I100"/>
          <cell r="J100"/>
          <cell r="K100"/>
          <cell r="L100"/>
          <cell r="M100"/>
          <cell r="N100"/>
          <cell r="O100"/>
          <cell r="P100"/>
          <cell r="Q100"/>
          <cell r="R100"/>
          <cell r="S100"/>
          <cell r="T100"/>
          <cell r="U100"/>
          <cell r="V100"/>
        </row>
        <row r="101">
          <cell r="A101" t="str">
            <v>専任取引士99</v>
          </cell>
          <cell r="B101"/>
          <cell r="C101"/>
          <cell r="D101"/>
          <cell r="E101"/>
          <cell r="F101"/>
          <cell r="G101"/>
          <cell r="H101"/>
          <cell r="I101"/>
          <cell r="J101"/>
          <cell r="K101"/>
          <cell r="L101"/>
          <cell r="M101"/>
          <cell r="N101"/>
          <cell r="O101"/>
          <cell r="P101"/>
          <cell r="Q101"/>
          <cell r="R101"/>
          <cell r="S101"/>
          <cell r="T101"/>
          <cell r="U101"/>
          <cell r="V101"/>
        </row>
        <row r="102">
          <cell r="A102" t="str">
            <v>専任取引士100</v>
          </cell>
          <cell r="B102"/>
          <cell r="C102"/>
          <cell r="D102"/>
          <cell r="E102"/>
          <cell r="F102"/>
          <cell r="G102"/>
          <cell r="H102"/>
          <cell r="I102"/>
          <cell r="J102"/>
          <cell r="K102"/>
          <cell r="L102"/>
          <cell r="M102"/>
          <cell r="N102"/>
          <cell r="O102"/>
          <cell r="P102"/>
          <cell r="Q102"/>
          <cell r="R102"/>
          <cell r="S102"/>
          <cell r="T102"/>
          <cell r="U102"/>
          <cell r="V102"/>
        </row>
      </sheetData>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連絡先"/>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近畿レインズ加入申込書"/>
      <sheetName val="13.写真・取引士証"/>
      <sheetName val="14.アンケート・紹介者"/>
      <sheetName val="base"/>
      <sheetName val="daisei"/>
      <sheetName val="sentori"/>
      <sheetName val="Sheet1"/>
    </sheetNames>
    <sheetDataSet>
      <sheetData sheetId="0"/>
      <sheetData sheetId="1"/>
      <sheetData sheetId="2">
        <row r="27">
          <cell r="AP27"/>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4.xml"/><Relationship Id="rId16" Type="http://schemas.openxmlformats.org/officeDocument/2006/relationships/ctrlProp" Target="../ctrlProps/ctrlProp20.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omments" Target="../comments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BC7F-0CF1-4C87-8D49-D625BB8F5A97}">
  <sheetPr>
    <pageSetUpPr fitToPage="1"/>
  </sheetPr>
  <dimension ref="A2:O35"/>
  <sheetViews>
    <sheetView showZeros="0" zoomScale="98" zoomScaleNormal="98" workbookViewId="0">
      <selection activeCell="H13" sqref="H13:J14"/>
    </sheetView>
  </sheetViews>
  <sheetFormatPr defaultRowHeight="17.25"/>
  <cols>
    <col min="1" max="1" width="3" style="196" customWidth="1"/>
    <col min="2" max="2" width="2.375" style="196" customWidth="1"/>
    <col min="3" max="3" width="11.375" style="196" customWidth="1"/>
    <col min="4" max="4" width="27.25" style="196" customWidth="1"/>
    <col min="5" max="5" width="3" style="196" customWidth="1"/>
    <col min="6" max="6" width="2.375" style="220" customWidth="1"/>
    <col min="7" max="7" width="48.5" style="196" customWidth="1"/>
    <col min="8" max="16384" width="9" style="196"/>
  </cols>
  <sheetData>
    <row r="2" spans="1:7" ht="45" customHeight="1">
      <c r="A2" s="265" t="s">
        <v>869</v>
      </c>
      <c r="B2" s="265"/>
      <c r="C2" s="265"/>
      <c r="D2" s="265"/>
      <c r="E2" s="265"/>
      <c r="F2" s="265"/>
      <c r="G2" s="265"/>
    </row>
    <row r="3" spans="1:7" ht="45" customHeight="1">
      <c r="A3" s="266" t="s">
        <v>870</v>
      </c>
      <c r="B3" s="266"/>
      <c r="C3" s="266"/>
      <c r="D3" s="266"/>
      <c r="E3" s="266" t="s">
        <v>871</v>
      </c>
      <c r="F3" s="266"/>
      <c r="G3" s="266"/>
    </row>
    <row r="4" spans="1:7" ht="45.75" customHeight="1">
      <c r="A4" s="197" t="s">
        <v>872</v>
      </c>
      <c r="B4" s="198" t="s">
        <v>873</v>
      </c>
      <c r="C4" s="267" t="s">
        <v>874</v>
      </c>
      <c r="D4" s="267"/>
      <c r="E4" s="268" t="s">
        <v>875</v>
      </c>
      <c r="F4" s="198" t="s">
        <v>873</v>
      </c>
      <c r="G4" s="199" t="s">
        <v>876</v>
      </c>
    </row>
    <row r="5" spans="1:7" ht="39" customHeight="1">
      <c r="A5" s="197" t="s">
        <v>877</v>
      </c>
      <c r="B5" s="198" t="s">
        <v>873</v>
      </c>
      <c r="C5" s="267" t="s">
        <v>878</v>
      </c>
      <c r="D5" s="267"/>
      <c r="E5" s="269"/>
      <c r="F5" s="271" t="s">
        <v>879</v>
      </c>
      <c r="G5" s="274" t="s">
        <v>880</v>
      </c>
    </row>
    <row r="6" spans="1:7" ht="11.25" customHeight="1">
      <c r="A6" s="277" t="s">
        <v>881</v>
      </c>
      <c r="B6" s="279" t="s">
        <v>873</v>
      </c>
      <c r="C6" s="280" t="s">
        <v>882</v>
      </c>
      <c r="D6" s="267"/>
      <c r="E6" s="269"/>
      <c r="F6" s="272"/>
      <c r="G6" s="275"/>
    </row>
    <row r="7" spans="1:7" ht="37.5" customHeight="1">
      <c r="A7" s="278"/>
      <c r="B7" s="278"/>
      <c r="C7" s="281"/>
      <c r="D7" s="281"/>
      <c r="E7" s="269"/>
      <c r="F7" s="272"/>
      <c r="G7" s="275"/>
    </row>
    <row r="8" spans="1:7" ht="11.25" customHeight="1">
      <c r="A8" s="277" t="s">
        <v>883</v>
      </c>
      <c r="B8" s="279" t="s">
        <v>873</v>
      </c>
      <c r="C8" s="280" t="s">
        <v>884</v>
      </c>
      <c r="D8" s="267"/>
      <c r="E8" s="270"/>
      <c r="F8" s="273"/>
      <c r="G8" s="276"/>
    </row>
    <row r="9" spans="1:7" ht="54" customHeight="1">
      <c r="A9" s="278"/>
      <c r="B9" s="278"/>
      <c r="C9" s="281"/>
      <c r="D9" s="281"/>
      <c r="E9" s="202" t="s">
        <v>885</v>
      </c>
      <c r="F9" s="203" t="s">
        <v>879</v>
      </c>
      <c r="G9" s="204" t="s">
        <v>886</v>
      </c>
    </row>
    <row r="10" spans="1:7" ht="33" customHeight="1">
      <c r="A10" s="197" t="s">
        <v>887</v>
      </c>
      <c r="B10" s="198" t="s">
        <v>873</v>
      </c>
      <c r="C10" s="267" t="s">
        <v>888</v>
      </c>
      <c r="D10" s="267"/>
      <c r="E10" s="269" t="s">
        <v>889</v>
      </c>
      <c r="F10" s="271" t="s">
        <v>873</v>
      </c>
      <c r="G10" s="274" t="s">
        <v>890</v>
      </c>
    </row>
    <row r="11" spans="1:7" ht="33" customHeight="1">
      <c r="A11" s="197" t="s">
        <v>891</v>
      </c>
      <c r="B11" s="198" t="s">
        <v>873</v>
      </c>
      <c r="C11" s="267" t="s">
        <v>892</v>
      </c>
      <c r="D11" s="267"/>
      <c r="E11" s="270"/>
      <c r="F11" s="273"/>
      <c r="G11" s="276"/>
    </row>
    <row r="12" spans="1:7" ht="33" customHeight="1">
      <c r="A12" s="197" t="s">
        <v>893</v>
      </c>
      <c r="B12" s="198" t="s">
        <v>873</v>
      </c>
      <c r="C12" s="282" t="s">
        <v>894</v>
      </c>
      <c r="D12" s="282"/>
      <c r="E12" s="269" t="s">
        <v>895</v>
      </c>
      <c r="F12" s="205" t="s">
        <v>873</v>
      </c>
      <c r="G12" s="206" t="s">
        <v>896</v>
      </c>
    </row>
    <row r="13" spans="1:7" ht="33" customHeight="1">
      <c r="A13" s="197" t="s">
        <v>897</v>
      </c>
      <c r="B13" s="198" t="s">
        <v>873</v>
      </c>
      <c r="C13" s="282" t="s">
        <v>898</v>
      </c>
      <c r="D13" s="282"/>
      <c r="E13" s="269"/>
      <c r="F13" s="200" t="s">
        <v>873</v>
      </c>
      <c r="G13" s="207" t="s">
        <v>899</v>
      </c>
    </row>
    <row r="14" spans="1:7" ht="53.25" customHeight="1">
      <c r="A14" s="202" t="s">
        <v>900</v>
      </c>
      <c r="B14" s="203" t="s">
        <v>873</v>
      </c>
      <c r="C14" s="280" t="s">
        <v>901</v>
      </c>
      <c r="D14" s="267"/>
      <c r="E14" s="269"/>
      <c r="F14" s="208" t="s">
        <v>873</v>
      </c>
      <c r="G14" s="209" t="s">
        <v>902</v>
      </c>
    </row>
    <row r="15" spans="1:7" ht="18.75" customHeight="1">
      <c r="A15" s="202" t="s">
        <v>903</v>
      </c>
      <c r="B15" s="198" t="s">
        <v>873</v>
      </c>
      <c r="C15" s="283" t="s">
        <v>904</v>
      </c>
      <c r="D15" s="283"/>
      <c r="E15" s="269"/>
      <c r="F15" s="272" t="s">
        <v>873</v>
      </c>
      <c r="G15" s="284" t="s">
        <v>905</v>
      </c>
    </row>
    <row r="16" spans="1:7" ht="18.75" customHeight="1">
      <c r="A16" s="202" t="s">
        <v>906</v>
      </c>
      <c r="B16" s="198" t="s">
        <v>873</v>
      </c>
      <c r="C16" s="283" t="s">
        <v>907</v>
      </c>
      <c r="D16" s="283"/>
      <c r="E16" s="270"/>
      <c r="F16" s="273"/>
      <c r="G16" s="285"/>
    </row>
    <row r="17" spans="1:15" ht="33" customHeight="1">
      <c r="A17" s="202" t="s">
        <v>908</v>
      </c>
      <c r="B17" s="198" t="s">
        <v>873</v>
      </c>
      <c r="C17" s="267" t="s">
        <v>909</v>
      </c>
      <c r="D17" s="267"/>
      <c r="E17" s="286" t="s">
        <v>910</v>
      </c>
      <c r="F17" s="271" t="s">
        <v>873</v>
      </c>
      <c r="G17" s="284" t="s">
        <v>911</v>
      </c>
      <c r="H17" s="210"/>
    </row>
    <row r="18" spans="1:15" ht="33" customHeight="1">
      <c r="A18" s="202" t="s">
        <v>912</v>
      </c>
      <c r="B18" s="198" t="s">
        <v>873</v>
      </c>
      <c r="C18" s="267" t="s">
        <v>913</v>
      </c>
      <c r="D18" s="267"/>
      <c r="E18" s="287"/>
      <c r="F18" s="273"/>
      <c r="G18" s="285"/>
    </row>
    <row r="19" spans="1:15" ht="79.5" customHeight="1">
      <c r="A19" s="211"/>
      <c r="B19" s="289" t="s">
        <v>914</v>
      </c>
      <c r="C19" s="289"/>
      <c r="D19" s="289"/>
      <c r="E19" s="289"/>
      <c r="F19" s="289"/>
      <c r="G19" s="289"/>
      <c r="H19" s="289"/>
    </row>
    <row r="20" spans="1:15" ht="42.75" customHeight="1">
      <c r="A20" s="212"/>
      <c r="B20" s="289"/>
      <c r="C20" s="289"/>
      <c r="D20" s="289"/>
      <c r="E20" s="289"/>
      <c r="F20" s="289"/>
      <c r="G20" s="289"/>
      <c r="H20" s="289"/>
    </row>
    <row r="21" spans="1:15" s="215" customFormat="1" ht="39.75" customHeight="1">
      <c r="A21" s="212"/>
      <c r="B21" s="212"/>
      <c r="C21" s="290"/>
      <c r="D21" s="290"/>
      <c r="E21" s="213"/>
      <c r="F21" s="212"/>
      <c r="G21" s="214"/>
    </row>
    <row r="22" spans="1:15" s="215" customFormat="1" ht="39.75" customHeight="1">
      <c r="A22" s="212"/>
      <c r="B22" s="212"/>
      <c r="C22" s="291"/>
      <c r="D22" s="291"/>
      <c r="E22" s="213"/>
      <c r="F22" s="212"/>
      <c r="G22" s="214"/>
    </row>
    <row r="23" spans="1:15" s="215" customFormat="1" ht="39" customHeight="1">
      <c r="A23" s="212"/>
      <c r="B23" s="212"/>
      <c r="C23" s="291"/>
      <c r="D23" s="291"/>
      <c r="E23" s="216"/>
      <c r="F23" s="212"/>
      <c r="G23" s="217"/>
    </row>
    <row r="24" spans="1:15" s="215" customFormat="1" ht="34.5" customHeight="1">
      <c r="A24" s="212"/>
      <c r="B24" s="212"/>
      <c r="C24" s="291"/>
      <c r="D24" s="291"/>
    </row>
    <row r="25" spans="1:15" s="215" customFormat="1" ht="34.5" customHeight="1">
      <c r="A25" s="218"/>
      <c r="C25" s="288"/>
      <c r="D25" s="288"/>
      <c r="E25" s="288"/>
      <c r="F25" s="288"/>
      <c r="G25" s="288"/>
      <c r="H25" s="288"/>
    </row>
    <row r="26" spans="1:15" s="215" customFormat="1" ht="34.5" customHeight="1">
      <c r="A26" s="218"/>
      <c r="C26" s="288"/>
      <c r="D26" s="288"/>
      <c r="E26" s="288"/>
      <c r="F26" s="288"/>
      <c r="G26" s="288"/>
      <c r="H26" s="288"/>
    </row>
    <row r="27" spans="1:15" ht="17.25" customHeight="1">
      <c r="A27" s="218"/>
      <c r="B27"/>
      <c r="C27" s="288"/>
      <c r="D27" s="288"/>
      <c r="E27" s="288"/>
      <c r="F27" s="288"/>
      <c r="G27" s="288"/>
      <c r="H27" s="288"/>
      <c r="J27" s="288"/>
      <c r="K27" s="288"/>
      <c r="L27" s="288"/>
      <c r="M27" s="288"/>
      <c r="N27" s="288"/>
      <c r="O27" s="288"/>
    </row>
    <row r="28" spans="1:15">
      <c r="A28" s="219" t="s">
        <v>915</v>
      </c>
      <c r="B28"/>
      <c r="J28" s="288"/>
      <c r="K28" s="288"/>
      <c r="L28" s="288"/>
      <c r="M28" s="288"/>
      <c r="N28" s="288"/>
      <c r="O28" s="288"/>
    </row>
    <row r="29" spans="1:15">
      <c r="A29" s="219"/>
      <c r="B29"/>
      <c r="J29" s="288"/>
      <c r="K29" s="288"/>
      <c r="L29" s="288"/>
      <c r="M29" s="288"/>
      <c r="N29" s="288"/>
      <c r="O29" s="288"/>
    </row>
    <row r="30" spans="1:15">
      <c r="A30" s="221"/>
      <c r="B30"/>
      <c r="C30"/>
      <c r="D30"/>
      <c r="E30"/>
      <c r="F30"/>
      <c r="G30"/>
    </row>
    <row r="31" spans="1:15">
      <c r="B31"/>
      <c r="C31"/>
      <c r="D31"/>
      <c r="E31"/>
      <c r="F31"/>
      <c r="G31"/>
    </row>
    <row r="32" spans="1:15">
      <c r="B32"/>
      <c r="C32"/>
      <c r="D32"/>
      <c r="E32"/>
      <c r="F32"/>
      <c r="G32"/>
    </row>
    <row r="33" spans="2:7">
      <c r="B33"/>
      <c r="C33"/>
      <c r="D33"/>
      <c r="E33"/>
      <c r="F33"/>
      <c r="G33"/>
    </row>
    <row r="34" spans="2:7">
      <c r="B34"/>
      <c r="C34"/>
      <c r="D34"/>
      <c r="E34"/>
      <c r="F34"/>
      <c r="G34"/>
    </row>
    <row r="35" spans="2:7">
      <c r="B35"/>
      <c r="C35"/>
      <c r="D35"/>
      <c r="E35"/>
      <c r="F35"/>
      <c r="G35"/>
    </row>
  </sheetData>
  <sheetProtection sheet="1" objects="1" scenarios="1"/>
  <mergeCells count="39">
    <mergeCell ref="J27:O29"/>
    <mergeCell ref="B19:H20"/>
    <mergeCell ref="C21:D21"/>
    <mergeCell ref="C22:D22"/>
    <mergeCell ref="C23:D23"/>
    <mergeCell ref="C24:D24"/>
    <mergeCell ref="C25:H27"/>
    <mergeCell ref="C17:D17"/>
    <mergeCell ref="E17:E18"/>
    <mergeCell ref="F17:F18"/>
    <mergeCell ref="G17:G18"/>
    <mergeCell ref="C18:D18"/>
    <mergeCell ref="C10:D10"/>
    <mergeCell ref="F10:F11"/>
    <mergeCell ref="G10:G11"/>
    <mergeCell ref="C11:D11"/>
    <mergeCell ref="C12:D12"/>
    <mergeCell ref="E12:E16"/>
    <mergeCell ref="C13:D13"/>
    <mergeCell ref="C14:D14"/>
    <mergeCell ref="C15:D15"/>
    <mergeCell ref="F15:F16"/>
    <mergeCell ref="G15:G16"/>
    <mergeCell ref="E10:E11"/>
    <mergeCell ref="C16:D16"/>
    <mergeCell ref="A2:G2"/>
    <mergeCell ref="A3:D3"/>
    <mergeCell ref="E3:G3"/>
    <mergeCell ref="C4:D4"/>
    <mergeCell ref="E4:E8"/>
    <mergeCell ref="C5:D5"/>
    <mergeCell ref="F5:F8"/>
    <mergeCell ref="G5:G8"/>
    <mergeCell ref="A6:A7"/>
    <mergeCell ref="B6:B7"/>
    <mergeCell ref="C6:D7"/>
    <mergeCell ref="A8:A9"/>
    <mergeCell ref="B8:B9"/>
    <mergeCell ref="C8:D9"/>
  </mergeCells>
  <phoneticPr fontId="55"/>
  <printOptions horizontalCentered="1" verticalCentered="1"/>
  <pageMargins left="0.39370078740157483" right="0.39370078740157483" top="0.19685039370078741" bottom="0.19685039370078741" header="0.51181102362204722" footer="0.51181102362204722"/>
  <pageSetup paperSize="9" scale="99" orientation="portrait" r:id="rId1"/>
  <headerFooter alignWithMargins="0"/>
  <rowBreaks count="1" manualBreakCount="1">
    <brk id="20"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R47"/>
  <sheetViews>
    <sheetView workbookViewId="0">
      <selection activeCell="I34" sqref="I34"/>
    </sheetView>
  </sheetViews>
  <sheetFormatPr defaultColWidth="9" defaultRowHeight="13.5"/>
  <cols>
    <col min="1" max="1" width="2.625" style="55" customWidth="1"/>
    <col min="2" max="2" width="3" style="55" customWidth="1"/>
    <col min="3" max="3" width="10.125" style="55" customWidth="1"/>
    <col min="4" max="7" width="9" style="55" customWidth="1"/>
    <col min="8" max="14" width="4.625" style="55" customWidth="1"/>
    <col min="15" max="15" width="2.625" style="55" customWidth="1"/>
    <col min="16" max="16" width="9" style="55" customWidth="1"/>
    <col min="17" max="16384" width="9" style="55"/>
  </cols>
  <sheetData>
    <row r="2" spans="1:18" ht="23.85" customHeight="1">
      <c r="B2" s="992" t="s">
        <v>482</v>
      </c>
      <c r="C2" s="992"/>
      <c r="D2" s="992"/>
      <c r="E2" s="992"/>
      <c r="F2" s="992"/>
      <c r="G2" s="992"/>
      <c r="H2" s="992"/>
      <c r="I2" s="992"/>
      <c r="J2" s="992"/>
      <c r="K2" s="992"/>
      <c r="L2" s="992"/>
      <c r="M2" s="992"/>
      <c r="N2" s="992"/>
      <c r="O2" s="96"/>
      <c r="P2" s="96"/>
      <c r="Q2" s="35"/>
      <c r="R2" s="35"/>
    </row>
    <row r="3" spans="1:18" ht="23.85" customHeight="1">
      <c r="B3" s="10"/>
      <c r="C3" s="10"/>
      <c r="D3" s="10"/>
      <c r="E3" s="10"/>
      <c r="F3" s="10"/>
      <c r="G3" s="10"/>
      <c r="H3" s="10"/>
      <c r="I3" s="10"/>
      <c r="J3" s="10"/>
      <c r="K3" s="10"/>
      <c r="L3" s="10"/>
      <c r="M3" s="10"/>
      <c r="N3" s="10"/>
      <c r="P3" s="35"/>
      <c r="Q3" s="35"/>
      <c r="R3" s="35"/>
    </row>
    <row r="4" spans="1:18">
      <c r="B4" s="62"/>
      <c r="C4" s="35"/>
      <c r="D4" s="35"/>
      <c r="E4" s="35"/>
      <c r="F4" s="35"/>
      <c r="G4" s="35"/>
      <c r="H4" s="35"/>
      <c r="I4" s="35"/>
      <c r="J4" s="35"/>
      <c r="K4" s="35"/>
      <c r="L4" s="35"/>
      <c r="M4" s="35"/>
      <c r="N4" s="35"/>
      <c r="O4" s="35"/>
      <c r="P4" s="35"/>
      <c r="Q4" s="35"/>
      <c r="R4" s="35"/>
    </row>
    <row r="5" spans="1:18">
      <c r="B5" s="35" t="s">
        <v>486</v>
      </c>
      <c r="C5" s="35"/>
      <c r="D5" s="35"/>
      <c r="E5" s="35"/>
      <c r="F5" s="35"/>
      <c r="G5" s="35"/>
      <c r="H5" s="35" t="s">
        <v>485</v>
      </c>
      <c r="I5" s="35"/>
      <c r="J5" s="41"/>
      <c r="K5" s="27"/>
      <c r="L5" s="35"/>
      <c r="M5" s="35"/>
      <c r="N5" s="35"/>
      <c r="P5" s="35"/>
      <c r="Q5" s="35"/>
      <c r="R5" s="35"/>
    </row>
    <row r="6" spans="1:18">
      <c r="B6" s="35" t="s">
        <v>487</v>
      </c>
      <c r="C6" s="35"/>
      <c r="D6" s="35"/>
      <c r="E6" s="35"/>
      <c r="F6" s="35"/>
      <c r="G6" s="35"/>
      <c r="H6" s="35" t="s">
        <v>485</v>
      </c>
      <c r="I6" s="35"/>
      <c r="J6" s="41"/>
      <c r="K6" s="27"/>
      <c r="L6" s="35"/>
      <c r="M6" s="35"/>
      <c r="N6" s="35"/>
      <c r="P6" s="35"/>
      <c r="Q6" s="35"/>
      <c r="R6" s="35"/>
    </row>
    <row r="7" spans="1:18">
      <c r="B7" s="35" t="s">
        <v>489</v>
      </c>
      <c r="C7" s="35"/>
      <c r="D7" s="35"/>
      <c r="E7" s="35"/>
      <c r="F7" s="35"/>
      <c r="G7" s="35"/>
      <c r="H7" s="35" t="s">
        <v>485</v>
      </c>
      <c r="I7" s="35"/>
      <c r="J7" s="41"/>
      <c r="K7" s="27"/>
      <c r="L7" s="35"/>
      <c r="M7" s="35"/>
      <c r="N7" s="35"/>
      <c r="P7" s="35"/>
      <c r="Q7" s="35"/>
      <c r="R7" s="35"/>
    </row>
    <row r="8" spans="1:18">
      <c r="B8" s="35"/>
      <c r="C8" s="35"/>
      <c r="D8" s="35"/>
      <c r="E8" s="35"/>
      <c r="F8" s="35"/>
      <c r="G8" s="35"/>
      <c r="H8" s="35"/>
      <c r="I8" s="35"/>
      <c r="J8" s="41"/>
      <c r="K8" s="35"/>
      <c r="L8" s="35"/>
      <c r="M8" s="35"/>
      <c r="N8" s="35"/>
      <c r="P8" s="35"/>
      <c r="Q8" s="35"/>
      <c r="R8" s="35"/>
    </row>
    <row r="9" spans="1:18">
      <c r="B9" s="35"/>
      <c r="C9" s="35"/>
      <c r="D9" s="59"/>
      <c r="E9" s="59"/>
      <c r="F9" s="59"/>
      <c r="G9" s="59"/>
      <c r="H9" s="59"/>
      <c r="I9" s="59"/>
      <c r="J9" s="59"/>
      <c r="K9" s="59"/>
      <c r="L9" s="59"/>
      <c r="M9" s="35"/>
      <c r="N9" s="35"/>
      <c r="P9" s="59"/>
      <c r="Q9" s="59"/>
      <c r="R9" s="59"/>
    </row>
    <row r="10" spans="1:18" ht="13.5" customHeight="1">
      <c r="B10" s="993" t="s">
        <v>490</v>
      </c>
      <c r="C10" s="993"/>
      <c r="D10" s="993"/>
      <c r="E10" s="993"/>
      <c r="F10" s="993"/>
      <c r="G10" s="993"/>
      <c r="H10" s="993"/>
      <c r="I10" s="993"/>
      <c r="J10" s="993"/>
      <c r="K10" s="993"/>
      <c r="L10" s="993"/>
      <c r="M10" s="993"/>
      <c r="N10" s="993"/>
      <c r="P10" s="59"/>
      <c r="Q10" s="59"/>
      <c r="R10" s="59"/>
    </row>
    <row r="11" spans="1:18">
      <c r="B11" s="993"/>
      <c r="C11" s="993"/>
      <c r="D11" s="993"/>
      <c r="E11" s="993"/>
      <c r="F11" s="993"/>
      <c r="G11" s="993"/>
      <c r="H11" s="993"/>
      <c r="I11" s="993"/>
      <c r="J11" s="993"/>
      <c r="K11" s="993"/>
      <c r="L11" s="993"/>
      <c r="M11" s="993"/>
      <c r="N11" s="993"/>
      <c r="P11" s="59"/>
      <c r="Q11" s="59"/>
      <c r="R11" s="59"/>
    </row>
    <row r="12" spans="1:18">
      <c r="B12" s="993"/>
      <c r="C12" s="993"/>
      <c r="D12" s="993"/>
      <c r="E12" s="993"/>
      <c r="F12" s="993"/>
      <c r="G12" s="993"/>
      <c r="H12" s="993"/>
      <c r="I12" s="993"/>
      <c r="J12" s="993"/>
      <c r="K12" s="993"/>
      <c r="L12" s="993"/>
      <c r="M12" s="993"/>
      <c r="N12" s="993"/>
      <c r="P12" s="44"/>
      <c r="Q12" s="44"/>
      <c r="R12" s="44"/>
    </row>
    <row r="13" spans="1:18">
      <c r="B13" s="993"/>
      <c r="C13" s="993"/>
      <c r="D13" s="993"/>
      <c r="E13" s="993"/>
      <c r="F13" s="993"/>
      <c r="G13" s="993"/>
      <c r="H13" s="993"/>
      <c r="I13" s="993"/>
      <c r="J13" s="993"/>
      <c r="K13" s="993"/>
      <c r="L13" s="993"/>
      <c r="M13" s="993"/>
      <c r="N13" s="993"/>
      <c r="P13" s="44"/>
      <c r="Q13" s="44"/>
      <c r="R13" s="44"/>
    </row>
    <row r="14" spans="1:18">
      <c r="B14" s="9"/>
      <c r="C14" s="9"/>
      <c r="D14" s="9"/>
      <c r="E14" s="9"/>
      <c r="F14" s="9"/>
      <c r="G14" s="9"/>
      <c r="H14" s="9"/>
      <c r="I14" s="9"/>
      <c r="J14" s="9"/>
      <c r="K14" s="9"/>
      <c r="L14" s="9"/>
      <c r="M14" s="9"/>
      <c r="N14" s="9"/>
      <c r="P14" s="44"/>
      <c r="Q14" s="44"/>
      <c r="R14" s="44"/>
    </row>
    <row r="15" spans="1:18" ht="18.75" customHeight="1">
      <c r="A15" s="994" t="s">
        <v>488</v>
      </c>
      <c r="B15" s="994"/>
      <c r="C15" s="994"/>
      <c r="D15" s="994"/>
      <c r="E15" s="994"/>
      <c r="F15" s="994"/>
      <c r="G15" s="994"/>
      <c r="H15" s="994"/>
      <c r="I15" s="994"/>
      <c r="J15" s="994"/>
      <c r="K15" s="994"/>
      <c r="L15" s="994"/>
      <c r="M15" s="994"/>
      <c r="N15" s="994"/>
      <c r="O15" s="994"/>
      <c r="P15" s="44"/>
      <c r="Q15" s="44"/>
      <c r="R15" s="44"/>
    </row>
    <row r="16" spans="1:18">
      <c r="B16" s="6"/>
      <c r="C16" s="6"/>
      <c r="D16" s="6"/>
      <c r="E16" s="6"/>
      <c r="F16" s="6"/>
      <c r="G16" s="6"/>
      <c r="H16" s="6"/>
      <c r="I16" s="6"/>
      <c r="J16" s="6"/>
      <c r="K16" s="6"/>
      <c r="L16" s="6"/>
      <c r="M16" s="6"/>
      <c r="N16" s="6"/>
      <c r="P16" s="44"/>
      <c r="Q16" s="44"/>
      <c r="R16" s="44"/>
    </row>
    <row r="17" spans="2:18" ht="18.75" customHeight="1">
      <c r="B17" s="60" t="s">
        <v>492</v>
      </c>
      <c r="C17" s="993" t="s">
        <v>493</v>
      </c>
      <c r="D17" s="993"/>
      <c r="E17" s="993"/>
      <c r="F17" s="993"/>
      <c r="G17" s="993"/>
      <c r="H17" s="993"/>
      <c r="I17" s="993"/>
      <c r="J17" s="993"/>
      <c r="K17" s="993"/>
      <c r="L17" s="993"/>
      <c r="M17" s="993"/>
      <c r="N17" s="993"/>
      <c r="P17" s="42"/>
      <c r="Q17" s="42"/>
      <c r="R17" s="42"/>
    </row>
    <row r="18" spans="2:18">
      <c r="B18" s="60"/>
      <c r="C18" s="993"/>
      <c r="D18" s="993"/>
      <c r="E18" s="993"/>
      <c r="F18" s="993"/>
      <c r="G18" s="993"/>
      <c r="H18" s="993"/>
      <c r="I18" s="993"/>
      <c r="J18" s="993"/>
      <c r="K18" s="993"/>
      <c r="L18" s="993"/>
      <c r="M18" s="993"/>
      <c r="N18" s="993"/>
      <c r="P18" s="42"/>
      <c r="Q18" s="42"/>
      <c r="R18" s="42"/>
    </row>
    <row r="19" spans="2:18">
      <c r="B19" s="60"/>
      <c r="C19" s="993"/>
      <c r="D19" s="993"/>
      <c r="E19" s="993"/>
      <c r="F19" s="993"/>
      <c r="G19" s="993"/>
      <c r="H19" s="993"/>
      <c r="I19" s="993"/>
      <c r="J19" s="993"/>
      <c r="K19" s="993"/>
      <c r="L19" s="993"/>
      <c r="M19" s="993"/>
      <c r="N19" s="993"/>
      <c r="P19" s="42"/>
      <c r="Q19" s="42"/>
      <c r="R19" s="42"/>
    </row>
    <row r="20" spans="2:18">
      <c r="B20" s="60"/>
      <c r="C20" s="993"/>
      <c r="D20" s="993"/>
      <c r="E20" s="993"/>
      <c r="F20" s="993"/>
      <c r="G20" s="993"/>
      <c r="H20" s="993"/>
      <c r="I20" s="993"/>
      <c r="J20" s="993"/>
      <c r="K20" s="993"/>
      <c r="L20" s="993"/>
      <c r="M20" s="993"/>
      <c r="N20" s="993"/>
      <c r="P20" s="42"/>
      <c r="Q20" s="42"/>
      <c r="R20" s="42"/>
    </row>
    <row r="21" spans="2:18">
      <c r="B21" s="60"/>
      <c r="C21" s="993"/>
      <c r="D21" s="993"/>
      <c r="E21" s="993"/>
      <c r="F21" s="993"/>
      <c r="G21" s="993"/>
      <c r="H21" s="993"/>
      <c r="I21" s="993"/>
      <c r="J21" s="993"/>
      <c r="K21" s="993"/>
      <c r="L21" s="993"/>
      <c r="M21" s="993"/>
      <c r="N21" s="993"/>
      <c r="P21" s="42"/>
      <c r="Q21" s="42"/>
      <c r="R21" s="42"/>
    </row>
    <row r="22" spans="2:18">
      <c r="B22" s="60"/>
      <c r="C22" s="993"/>
      <c r="D22" s="993"/>
      <c r="E22" s="993"/>
      <c r="F22" s="993"/>
      <c r="G22" s="993"/>
      <c r="H22" s="993"/>
      <c r="I22" s="993"/>
      <c r="J22" s="993"/>
      <c r="K22" s="993"/>
      <c r="L22" s="993"/>
      <c r="M22" s="993"/>
      <c r="N22" s="993"/>
    </row>
    <row r="23" spans="2:18">
      <c r="B23" s="60"/>
      <c r="C23" s="993"/>
      <c r="D23" s="993"/>
      <c r="E23" s="993"/>
      <c r="F23" s="993"/>
      <c r="G23" s="993"/>
      <c r="H23" s="993"/>
      <c r="I23" s="993"/>
      <c r="J23" s="993"/>
      <c r="K23" s="993"/>
      <c r="L23" s="993"/>
      <c r="M23" s="993"/>
      <c r="N23" s="993"/>
      <c r="P23" s="35"/>
      <c r="Q23" s="35"/>
      <c r="R23" s="35"/>
    </row>
    <row r="24" spans="2:18" ht="13.5" customHeight="1">
      <c r="B24" s="60" t="s">
        <v>494</v>
      </c>
      <c r="C24" s="993" t="s">
        <v>495</v>
      </c>
      <c r="D24" s="993"/>
      <c r="E24" s="993"/>
      <c r="F24" s="993"/>
      <c r="G24" s="993"/>
      <c r="H24" s="993"/>
      <c r="I24" s="993"/>
      <c r="J24" s="993"/>
      <c r="K24" s="993"/>
      <c r="L24" s="993"/>
      <c r="M24" s="993"/>
      <c r="N24" s="993"/>
      <c r="P24" s="35"/>
      <c r="Q24" s="35"/>
      <c r="R24" s="35"/>
    </row>
    <row r="25" spans="2:18">
      <c r="B25" s="60"/>
      <c r="C25" s="993"/>
      <c r="D25" s="993"/>
      <c r="E25" s="993"/>
      <c r="F25" s="993"/>
      <c r="G25" s="993"/>
      <c r="H25" s="993"/>
      <c r="I25" s="993"/>
      <c r="J25" s="993"/>
      <c r="K25" s="993"/>
      <c r="L25" s="993"/>
      <c r="M25" s="993"/>
      <c r="N25" s="993"/>
    </row>
    <row r="26" spans="2:18">
      <c r="B26" s="60"/>
      <c r="C26" s="993"/>
      <c r="D26" s="993"/>
      <c r="E26" s="993"/>
      <c r="F26" s="993"/>
      <c r="G26" s="993"/>
      <c r="H26" s="993"/>
      <c r="I26" s="993"/>
      <c r="J26" s="993"/>
      <c r="K26" s="993"/>
      <c r="L26" s="993"/>
      <c r="M26" s="993"/>
      <c r="N26" s="993"/>
    </row>
    <row r="27" spans="2:18">
      <c r="B27" s="60"/>
      <c r="C27" s="993"/>
      <c r="D27" s="993"/>
      <c r="E27" s="993"/>
      <c r="F27" s="993"/>
      <c r="G27" s="993"/>
      <c r="H27" s="993"/>
      <c r="I27" s="993"/>
      <c r="J27" s="993"/>
      <c r="K27" s="993"/>
      <c r="L27" s="993"/>
      <c r="M27" s="993"/>
      <c r="N27" s="993"/>
    </row>
    <row r="28" spans="2:18" ht="18.75" customHeight="1">
      <c r="B28" s="60" t="s">
        <v>496</v>
      </c>
      <c r="C28" s="993" t="s">
        <v>497</v>
      </c>
      <c r="D28" s="993"/>
      <c r="E28" s="993"/>
      <c r="F28" s="993"/>
      <c r="G28" s="993"/>
      <c r="H28" s="993"/>
      <c r="I28" s="993"/>
      <c r="J28" s="993"/>
      <c r="K28" s="993"/>
      <c r="L28" s="993"/>
      <c r="M28" s="993"/>
      <c r="N28" s="993"/>
    </row>
    <row r="29" spans="2:18">
      <c r="B29" s="60"/>
      <c r="C29" s="993"/>
      <c r="D29" s="993"/>
      <c r="E29" s="993"/>
      <c r="F29" s="993"/>
      <c r="G29" s="993"/>
      <c r="H29" s="993"/>
      <c r="I29" s="993"/>
      <c r="J29" s="993"/>
      <c r="K29" s="993"/>
      <c r="L29" s="993"/>
      <c r="M29" s="993"/>
      <c r="N29" s="993"/>
    </row>
    <row r="30" spans="2:18">
      <c r="B30" s="61"/>
      <c r="C30" s="993"/>
      <c r="D30" s="993"/>
      <c r="E30" s="993"/>
      <c r="F30" s="993"/>
      <c r="G30" s="993"/>
      <c r="H30" s="993"/>
      <c r="I30" s="993"/>
      <c r="J30" s="993"/>
      <c r="K30" s="993"/>
      <c r="L30" s="993"/>
      <c r="M30" s="993"/>
      <c r="N30" s="993"/>
    </row>
    <row r="31" spans="2:18">
      <c r="B31" s="62"/>
      <c r="C31" s="62"/>
      <c r="D31" s="62"/>
      <c r="E31" s="62"/>
      <c r="F31" s="62"/>
      <c r="G31" s="62"/>
      <c r="H31" s="62"/>
      <c r="I31" s="62"/>
      <c r="J31" s="62"/>
      <c r="K31" s="62"/>
      <c r="L31" s="62"/>
      <c r="M31" s="995" t="s">
        <v>491</v>
      </c>
      <c r="N31" s="995"/>
    </row>
    <row r="32" spans="2:18">
      <c r="B32" s="62"/>
      <c r="C32" s="62"/>
      <c r="D32" s="62"/>
      <c r="E32" s="62"/>
      <c r="F32" s="62"/>
      <c r="G32" s="62"/>
      <c r="H32" s="62"/>
      <c r="I32" s="62"/>
      <c r="J32" s="62"/>
      <c r="K32" s="62"/>
      <c r="L32" s="62"/>
      <c r="M32" s="7"/>
      <c r="N32" s="7"/>
    </row>
    <row r="33" spans="2:17">
      <c r="B33" s="62"/>
      <c r="C33" s="62"/>
      <c r="D33" s="62"/>
      <c r="E33" s="62"/>
      <c r="F33" s="62"/>
      <c r="G33" s="62"/>
      <c r="H33" s="62"/>
      <c r="I33" s="62"/>
      <c r="J33" s="62"/>
      <c r="K33" s="62"/>
      <c r="L33" s="7"/>
      <c r="M33" s="7"/>
      <c r="N33" s="7"/>
    </row>
    <row r="34" spans="2:17">
      <c r="B34" s="62"/>
      <c r="C34" s="62"/>
      <c r="D34" s="62"/>
      <c r="E34" s="62"/>
      <c r="F34" s="62"/>
      <c r="G34" s="995" t="s">
        <v>370</v>
      </c>
      <c r="H34" s="995"/>
      <c r="I34" s="264">
        <f>'01.入会申込書'!AP25</f>
        <v>0</v>
      </c>
      <c r="J34" s="8" t="s">
        <v>266</v>
      </c>
      <c r="K34" s="264">
        <f>'01.入会申込書'!AT25</f>
        <v>0</v>
      </c>
      <c r="L34" s="8" t="s">
        <v>272</v>
      </c>
      <c r="M34" s="264">
        <f>'01.入会申込書'!AX25</f>
        <v>0</v>
      </c>
      <c r="N34" s="8" t="s">
        <v>273</v>
      </c>
    </row>
    <row r="35" spans="2:17" ht="13.5" customHeight="1">
      <c r="C35" s="61"/>
      <c r="D35" s="63"/>
      <c r="E35" s="63"/>
      <c r="F35" s="63"/>
      <c r="G35" s="64"/>
      <c r="H35" s="44"/>
      <c r="I35" s="68"/>
      <c r="J35" s="68"/>
      <c r="K35" s="68"/>
      <c r="L35" s="68"/>
      <c r="M35" s="68"/>
      <c r="N35" s="68"/>
      <c r="P35" s="61"/>
      <c r="Q35" s="61"/>
    </row>
    <row r="36" spans="2:17">
      <c r="C36" s="61"/>
      <c r="D36" s="61"/>
      <c r="E36" s="61"/>
      <c r="F36" s="61"/>
      <c r="G36" s="61"/>
      <c r="H36" s="61"/>
      <c r="I36" s="61"/>
      <c r="J36" s="61"/>
      <c r="K36" s="61"/>
      <c r="L36" s="61"/>
    </row>
    <row r="37" spans="2:17">
      <c r="C37" s="996" t="s">
        <v>498</v>
      </c>
      <c r="D37" s="996"/>
      <c r="E37" s="6"/>
      <c r="F37" s="6"/>
      <c r="G37" s="6"/>
      <c r="H37" s="61"/>
      <c r="I37" s="61"/>
      <c r="J37" s="61"/>
      <c r="K37" s="61"/>
      <c r="L37" s="61"/>
    </row>
    <row r="38" spans="2:17">
      <c r="C38" s="996"/>
      <c r="D38" s="996"/>
      <c r="E38" s="6"/>
      <c r="F38" s="6"/>
      <c r="G38" s="6"/>
      <c r="H38" s="61"/>
      <c r="I38" s="61"/>
      <c r="J38" s="61"/>
      <c r="K38" s="61"/>
      <c r="L38" s="61"/>
    </row>
    <row r="39" spans="2:17">
      <c r="C39" s="62"/>
      <c r="D39" s="62"/>
      <c r="E39" s="62"/>
      <c r="F39" s="62"/>
      <c r="G39" s="62"/>
      <c r="H39" s="61"/>
      <c r="I39" s="61"/>
      <c r="J39" s="61"/>
      <c r="K39" s="61"/>
      <c r="L39" s="61"/>
    </row>
    <row r="40" spans="2:17" ht="18" customHeight="1">
      <c r="C40" s="996" t="s">
        <v>499</v>
      </c>
      <c r="D40" s="996"/>
      <c r="E40" s="997">
        <f>'01.入会申込書'!M39</f>
        <v>0</v>
      </c>
      <c r="F40" s="997"/>
      <c r="G40" s="997"/>
      <c r="H40" s="997"/>
      <c r="I40" s="997"/>
      <c r="J40" s="997"/>
      <c r="K40" s="997"/>
      <c r="L40" s="997"/>
      <c r="M40" s="997"/>
      <c r="N40" s="4"/>
    </row>
    <row r="41" spans="2:17" ht="18" customHeight="1">
      <c r="C41" s="996"/>
      <c r="D41" s="996"/>
      <c r="E41" s="997"/>
      <c r="F41" s="997"/>
      <c r="G41" s="997"/>
      <c r="H41" s="997"/>
      <c r="I41" s="997"/>
      <c r="J41" s="997"/>
      <c r="K41" s="997"/>
      <c r="L41" s="997"/>
      <c r="M41" s="997"/>
      <c r="N41" s="4"/>
    </row>
    <row r="42" spans="2:17">
      <c r="C42" s="6"/>
      <c r="D42" s="6"/>
      <c r="E42" s="6"/>
      <c r="F42" s="6"/>
      <c r="G42" s="6"/>
      <c r="H42" s="61"/>
      <c r="I42" s="61"/>
      <c r="J42" s="61"/>
      <c r="K42" s="61"/>
      <c r="L42" s="61"/>
    </row>
    <row r="43" spans="2:17" ht="14.25" customHeight="1">
      <c r="C43" s="996" t="s">
        <v>501</v>
      </c>
      <c r="D43" s="996"/>
      <c r="E43" s="997">
        <f>'01.入会申込書'!M35</f>
        <v>0</v>
      </c>
      <c r="F43" s="997"/>
      <c r="G43" s="997"/>
      <c r="H43" s="997"/>
      <c r="I43" s="997"/>
      <c r="J43" s="997"/>
      <c r="K43" s="997"/>
      <c r="L43" s="997"/>
      <c r="M43" s="997"/>
      <c r="N43" s="5"/>
    </row>
    <row r="44" spans="2:17" ht="14.25" customHeight="1">
      <c r="C44" s="996"/>
      <c r="D44" s="996"/>
      <c r="E44" s="997"/>
      <c r="F44" s="997"/>
      <c r="G44" s="997"/>
      <c r="H44" s="997"/>
      <c r="I44" s="997"/>
      <c r="J44" s="997"/>
      <c r="K44" s="997"/>
      <c r="L44" s="997"/>
      <c r="M44" s="997"/>
      <c r="N44" s="5"/>
    </row>
    <row r="45" spans="2:17">
      <c r="C45" s="6"/>
      <c r="D45" s="6"/>
      <c r="E45" s="6"/>
      <c r="F45" s="6"/>
      <c r="G45" s="6"/>
      <c r="H45" s="61"/>
      <c r="I45" s="61"/>
      <c r="J45" s="61"/>
      <c r="K45" s="61"/>
      <c r="L45" s="61"/>
    </row>
    <row r="46" spans="2:17" ht="13.5" customHeight="1">
      <c r="C46" s="996" t="s">
        <v>500</v>
      </c>
      <c r="D46" s="996"/>
      <c r="E46" s="998">
        <f>'01.入会申込書'!M47</f>
        <v>0</v>
      </c>
      <c r="F46" s="998"/>
      <c r="G46" s="998"/>
      <c r="H46" s="998"/>
      <c r="I46" s="998"/>
      <c r="J46" s="998"/>
      <c r="K46" s="999" t="s">
        <v>502</v>
      </c>
      <c r="L46" s="999"/>
      <c r="M46" s="999"/>
      <c r="N46" s="999"/>
    </row>
    <row r="47" spans="2:17" ht="13.5" customHeight="1">
      <c r="C47" s="996"/>
      <c r="D47" s="996"/>
      <c r="E47" s="998"/>
      <c r="F47" s="998"/>
      <c r="G47" s="998"/>
      <c r="H47" s="998"/>
      <c r="I47" s="998"/>
      <c r="J47" s="998"/>
      <c r="K47" s="999"/>
      <c r="L47" s="999"/>
      <c r="M47" s="999"/>
      <c r="N47" s="999"/>
    </row>
  </sheetData>
  <sheetProtection sheet="1" objects="1" scenarios="1"/>
  <mergeCells count="16">
    <mergeCell ref="C43:D44"/>
    <mergeCell ref="E43:M44"/>
    <mergeCell ref="C46:D47"/>
    <mergeCell ref="E46:J47"/>
    <mergeCell ref="K46:N47"/>
    <mergeCell ref="C28:N30"/>
    <mergeCell ref="M31:N31"/>
    <mergeCell ref="G34:H34"/>
    <mergeCell ref="C37:D38"/>
    <mergeCell ref="C40:D41"/>
    <mergeCell ref="E40:M41"/>
    <mergeCell ref="B2:N2"/>
    <mergeCell ref="B10:N13"/>
    <mergeCell ref="A15:O15"/>
    <mergeCell ref="C17:N23"/>
    <mergeCell ref="C24:N27"/>
  </mergeCells>
  <phoneticPr fontId="26"/>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B96"/>
  <sheetViews>
    <sheetView topLeftCell="A18" workbookViewId="0">
      <selection activeCell="AO49" sqref="AO49:AP50"/>
    </sheetView>
  </sheetViews>
  <sheetFormatPr defaultColWidth="9" defaultRowHeight="13.5"/>
  <cols>
    <col min="1" max="25" width="2.625" style="35" customWidth="1"/>
    <col min="26" max="29" width="1.625" style="35" customWidth="1"/>
    <col min="30" max="67" width="2.625" style="35" customWidth="1"/>
    <col min="68" max="68" width="9" style="35" customWidth="1"/>
    <col min="69" max="16384" width="9" style="35"/>
  </cols>
  <sheetData>
    <row r="1" spans="1:54" ht="17.25" customHeight="1">
      <c r="A1" s="1000" t="s">
        <v>503</v>
      </c>
      <c r="B1" s="1000"/>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686"/>
      <c r="AA1" s="686"/>
      <c r="AB1" s="686"/>
      <c r="AC1" s="686"/>
      <c r="AD1" s="686"/>
      <c r="AE1" s="686"/>
      <c r="AF1" s="686"/>
      <c r="AG1" s="686"/>
      <c r="AH1" s="686"/>
      <c r="AI1" s="686"/>
      <c r="AJ1" s="686"/>
      <c r="AK1" s="686"/>
      <c r="AL1" s="686"/>
      <c r="AM1" s="686"/>
      <c r="AN1" s="686"/>
      <c r="AO1" s="686"/>
      <c r="AP1" s="686"/>
      <c r="AQ1" s="686"/>
      <c r="AR1" s="686"/>
      <c r="AS1" s="686"/>
      <c r="AT1" s="686"/>
      <c r="AU1" s="686"/>
      <c r="AV1" s="686"/>
      <c r="AW1" s="686"/>
      <c r="AX1" s="771"/>
      <c r="AY1" s="771"/>
      <c r="AZ1" s="771"/>
      <c r="BA1" s="771"/>
      <c r="BB1" s="771"/>
    </row>
    <row r="2" spans="1:54" ht="17.25" customHeight="1">
      <c r="A2" s="1001" t="s">
        <v>505</v>
      </c>
      <c r="B2" s="1002"/>
      <c r="C2" s="1002"/>
      <c r="D2" s="1002"/>
      <c r="E2" s="1002"/>
      <c r="F2" s="1002"/>
      <c r="G2" s="1002"/>
      <c r="H2" s="1002"/>
      <c r="I2" s="1002"/>
      <c r="J2" s="1002"/>
      <c r="K2" s="1002"/>
      <c r="L2" s="1002"/>
      <c r="M2" s="1002"/>
      <c r="N2" s="1002"/>
      <c r="O2" s="1002"/>
      <c r="P2" s="1002"/>
      <c r="Q2" s="1002"/>
      <c r="R2" s="1002"/>
      <c r="S2" s="1002"/>
      <c r="T2" s="1002"/>
      <c r="U2" s="1002"/>
      <c r="V2" s="1002"/>
      <c r="W2" s="1002"/>
      <c r="X2" s="1002"/>
      <c r="Y2" s="1002"/>
      <c r="Z2" s="686"/>
      <c r="AA2" s="686"/>
      <c r="AB2" s="686"/>
      <c r="AC2" s="686"/>
      <c r="AD2" s="686"/>
      <c r="AE2" s="686"/>
      <c r="AF2" s="686"/>
      <c r="AG2" s="686"/>
      <c r="AH2" s="686"/>
      <c r="AI2" s="686"/>
      <c r="AJ2" s="686"/>
      <c r="AK2" s="686"/>
      <c r="AL2" s="686"/>
      <c r="AM2" s="686"/>
      <c r="AN2" s="686"/>
      <c r="AO2" s="686"/>
      <c r="AP2" s="686"/>
      <c r="AQ2" s="686"/>
      <c r="AR2" s="686"/>
      <c r="AS2" s="686"/>
      <c r="AT2" s="686"/>
      <c r="AU2" s="686"/>
      <c r="AV2" s="686"/>
      <c r="AW2" s="686"/>
      <c r="AX2" s="686"/>
      <c r="AY2" s="686"/>
      <c r="AZ2" s="686"/>
      <c r="BA2" s="686"/>
      <c r="BB2" s="686"/>
    </row>
    <row r="3" spans="1:54" ht="17.25" customHeight="1">
      <c r="A3" s="1002"/>
      <c r="B3" s="1002"/>
      <c r="C3" s="1002"/>
      <c r="D3" s="1002"/>
      <c r="E3" s="1002"/>
      <c r="F3" s="1002"/>
      <c r="G3" s="1002"/>
      <c r="H3" s="1002"/>
      <c r="I3" s="1002"/>
      <c r="J3" s="1002"/>
      <c r="K3" s="1002"/>
      <c r="L3" s="1002"/>
      <c r="M3" s="1002"/>
      <c r="N3" s="1002"/>
      <c r="O3" s="1002"/>
      <c r="P3" s="1002"/>
      <c r="Q3" s="1002"/>
      <c r="R3" s="1002"/>
      <c r="S3" s="1002"/>
      <c r="T3" s="1002"/>
      <c r="U3" s="1002"/>
      <c r="V3" s="1002"/>
      <c r="W3" s="1002"/>
      <c r="X3" s="1002"/>
      <c r="Y3" s="1002"/>
      <c r="Z3" s="686"/>
      <c r="AA3" s="686"/>
      <c r="AB3" s="686"/>
      <c r="AC3" s="686"/>
      <c r="AD3" s="1003" t="s">
        <v>506</v>
      </c>
      <c r="AE3" s="1003"/>
      <c r="AF3" s="1003"/>
      <c r="AG3" s="1003"/>
      <c r="AH3" s="1003"/>
      <c r="AI3" s="1003"/>
      <c r="AJ3" s="1003"/>
      <c r="AK3" s="1003"/>
      <c r="AL3" s="1003"/>
      <c r="AM3" s="1003"/>
      <c r="AN3" s="1003"/>
      <c r="AO3" s="1003"/>
      <c r="AP3" s="1003"/>
      <c r="AQ3" s="1003"/>
      <c r="AR3" s="1003"/>
      <c r="AS3" s="1003"/>
      <c r="AT3" s="1003"/>
      <c r="AU3" s="1003"/>
      <c r="AV3" s="1003"/>
      <c r="AW3" s="1003"/>
      <c r="AX3" s="1003"/>
      <c r="AY3" s="1003"/>
      <c r="AZ3" s="1003"/>
      <c r="BA3" s="1003"/>
      <c r="BB3" s="1003"/>
    </row>
    <row r="4" spans="1:54" ht="17.25" customHeight="1">
      <c r="A4" s="1002"/>
      <c r="B4" s="1002"/>
      <c r="C4" s="1002"/>
      <c r="D4" s="1002"/>
      <c r="E4" s="1002"/>
      <c r="F4" s="1002"/>
      <c r="G4" s="1002"/>
      <c r="H4" s="1002"/>
      <c r="I4" s="1002"/>
      <c r="J4" s="1002"/>
      <c r="K4" s="1002"/>
      <c r="L4" s="1002"/>
      <c r="M4" s="1002"/>
      <c r="N4" s="1002"/>
      <c r="O4" s="1002"/>
      <c r="P4" s="1002"/>
      <c r="Q4" s="1002"/>
      <c r="R4" s="1002"/>
      <c r="S4" s="1002"/>
      <c r="T4" s="1002"/>
      <c r="U4" s="1002"/>
      <c r="V4" s="1002"/>
      <c r="W4" s="1002"/>
      <c r="X4" s="1002"/>
      <c r="Y4" s="1002"/>
      <c r="Z4" s="686"/>
      <c r="AA4" s="686"/>
      <c r="AB4" s="686"/>
      <c r="AC4" s="686"/>
      <c r="AD4" s="1003" t="s">
        <v>504</v>
      </c>
      <c r="AE4" s="1003"/>
      <c r="AF4" s="1003"/>
      <c r="AG4" s="1003"/>
      <c r="AH4" s="1003"/>
      <c r="AI4" s="1003"/>
      <c r="AJ4" s="1003"/>
      <c r="AK4" s="1003"/>
      <c r="AL4" s="1003"/>
      <c r="AM4" s="1003"/>
      <c r="AN4" s="1003"/>
      <c r="AO4" s="1003"/>
      <c r="AP4" s="1003"/>
      <c r="AQ4" s="1003"/>
      <c r="AR4" s="1003"/>
      <c r="AS4" s="1003"/>
      <c r="AT4" s="1003"/>
      <c r="AU4" s="1003"/>
      <c r="AV4" s="1003"/>
      <c r="AW4" s="1003"/>
      <c r="AX4" s="1003"/>
      <c r="AY4" s="1003"/>
      <c r="AZ4" s="1003"/>
      <c r="BA4" s="1003"/>
      <c r="BB4" s="1003"/>
    </row>
    <row r="5" spans="1:54" ht="17.25" customHeight="1">
      <c r="A5" s="1003" t="s">
        <v>507</v>
      </c>
      <c r="B5" s="1003"/>
      <c r="C5" s="1003"/>
      <c r="D5" s="1003"/>
      <c r="E5" s="1003"/>
      <c r="F5" s="1003"/>
      <c r="G5" s="1003"/>
      <c r="H5" s="1003"/>
      <c r="I5" s="1003"/>
      <c r="J5" s="1003"/>
      <c r="K5" s="1003"/>
      <c r="L5" s="1003"/>
      <c r="M5" s="1003"/>
      <c r="N5" s="1003"/>
      <c r="O5" s="1003"/>
      <c r="P5" s="1003"/>
      <c r="Q5" s="1003"/>
      <c r="R5" s="1003"/>
      <c r="S5" s="1003"/>
      <c r="T5" s="1003"/>
      <c r="U5" s="1003"/>
      <c r="V5" s="1003"/>
      <c r="W5" s="1003"/>
      <c r="X5" s="1003"/>
      <c r="Y5" s="1003"/>
      <c r="Z5" s="686"/>
      <c r="AA5" s="686"/>
      <c r="AB5" s="686"/>
      <c r="AC5" s="686"/>
      <c r="AD5" s="1003" t="s">
        <v>509</v>
      </c>
      <c r="AE5" s="1003"/>
      <c r="AF5" s="1003"/>
      <c r="AG5" s="1003"/>
      <c r="AH5" s="1003"/>
      <c r="AI5" s="1003"/>
      <c r="AJ5" s="1003"/>
      <c r="AK5" s="1003"/>
      <c r="AL5" s="1003"/>
      <c r="AM5" s="1003"/>
      <c r="AN5" s="1003"/>
      <c r="AO5" s="1003"/>
      <c r="AP5" s="1003"/>
      <c r="AQ5" s="1003"/>
      <c r="AR5" s="1003"/>
      <c r="AS5" s="1003"/>
      <c r="AT5" s="1003"/>
      <c r="AU5" s="1003"/>
      <c r="AV5" s="1003"/>
      <c r="AW5" s="1003"/>
      <c r="AX5" s="1003"/>
      <c r="AY5" s="1003"/>
      <c r="AZ5" s="1003"/>
      <c r="BA5" s="1003"/>
      <c r="BB5" s="1003"/>
    </row>
    <row r="6" spans="1:54" ht="6" customHeight="1">
      <c r="A6" s="1003" t="s">
        <v>508</v>
      </c>
      <c r="B6" s="1003"/>
      <c r="C6" s="1003"/>
      <c r="D6" s="1003"/>
      <c r="E6" s="1003"/>
      <c r="F6" s="1003"/>
      <c r="G6" s="1003"/>
      <c r="H6" s="1003"/>
      <c r="I6" s="1003"/>
      <c r="J6" s="1003"/>
      <c r="K6" s="1003"/>
      <c r="L6" s="1003"/>
      <c r="M6" s="1003"/>
      <c r="N6" s="1003"/>
      <c r="O6" s="1003"/>
      <c r="P6" s="1003"/>
      <c r="Q6" s="1003"/>
      <c r="R6" s="1003"/>
      <c r="S6" s="1003"/>
      <c r="T6" s="1003"/>
      <c r="U6" s="1003"/>
      <c r="V6" s="1003"/>
      <c r="W6" s="1003"/>
      <c r="X6" s="1003"/>
      <c r="Y6" s="1003"/>
      <c r="Z6" s="686"/>
      <c r="AA6" s="686"/>
      <c r="AB6" s="686"/>
      <c r="AC6" s="686"/>
      <c r="AD6" s="1003" t="s">
        <v>511</v>
      </c>
      <c r="AE6" s="1003"/>
      <c r="AF6" s="1003"/>
      <c r="AG6" s="1003"/>
      <c r="AH6" s="1003"/>
      <c r="AI6" s="1003"/>
      <c r="AJ6" s="1003"/>
      <c r="AK6" s="1003"/>
      <c r="AL6" s="1003"/>
      <c r="AM6" s="1003"/>
      <c r="AN6" s="1003"/>
      <c r="AO6" s="1003"/>
      <c r="AP6" s="1003"/>
      <c r="AQ6" s="1003"/>
      <c r="AR6" s="1003"/>
      <c r="AS6" s="1003"/>
      <c r="AT6" s="1003"/>
      <c r="AU6" s="1003"/>
      <c r="AV6" s="1003"/>
      <c r="AW6" s="1003"/>
      <c r="AX6" s="1003"/>
      <c r="AY6" s="1003"/>
      <c r="AZ6" s="1003"/>
      <c r="BA6" s="1003"/>
      <c r="BB6" s="1003"/>
    </row>
    <row r="7" spans="1:54" ht="6" customHeight="1">
      <c r="A7" s="1004"/>
      <c r="B7" s="1004"/>
      <c r="C7" s="1004"/>
      <c r="D7" s="1004"/>
      <c r="E7" s="1004"/>
      <c r="F7" s="1004"/>
      <c r="G7" s="1004"/>
      <c r="H7" s="1004"/>
      <c r="I7" s="1004"/>
      <c r="J7" s="1004"/>
      <c r="K7" s="1004"/>
      <c r="L7" s="1004"/>
      <c r="M7" s="1004"/>
      <c r="N7" s="1004"/>
      <c r="O7" s="1004"/>
      <c r="P7" s="1004"/>
      <c r="Q7" s="1004"/>
      <c r="R7" s="1004"/>
      <c r="S7" s="1004"/>
      <c r="T7" s="1004"/>
      <c r="U7" s="1004"/>
      <c r="V7" s="1004"/>
      <c r="W7" s="1004"/>
      <c r="X7" s="1004"/>
      <c r="Y7" s="1004"/>
      <c r="Z7" s="686"/>
      <c r="AA7" s="686"/>
      <c r="AB7" s="686"/>
      <c r="AC7" s="686"/>
      <c r="AD7" s="1003"/>
      <c r="AE7" s="1003"/>
      <c r="AF7" s="1003"/>
      <c r="AG7" s="1003"/>
      <c r="AH7" s="1003"/>
      <c r="AI7" s="1003"/>
      <c r="AJ7" s="1003"/>
      <c r="AK7" s="1003"/>
      <c r="AL7" s="1003"/>
      <c r="AM7" s="1003"/>
      <c r="AN7" s="1003"/>
      <c r="AO7" s="1003"/>
      <c r="AP7" s="1003"/>
      <c r="AQ7" s="1003"/>
      <c r="AR7" s="1003"/>
      <c r="AS7" s="1003"/>
      <c r="AT7" s="1003"/>
      <c r="AU7" s="1003"/>
      <c r="AV7" s="1003"/>
      <c r="AW7" s="1003"/>
      <c r="AX7" s="1003"/>
      <c r="AY7" s="1003"/>
      <c r="AZ7" s="1003"/>
      <c r="BA7" s="1003"/>
      <c r="BB7" s="1003"/>
    </row>
    <row r="8" spans="1:54" ht="6" customHeight="1">
      <c r="A8" s="1004"/>
      <c r="B8" s="1004"/>
      <c r="C8" s="1004"/>
      <c r="D8" s="1004"/>
      <c r="E8" s="1004"/>
      <c r="F8" s="1004"/>
      <c r="G8" s="1004"/>
      <c r="H8" s="1004"/>
      <c r="I8" s="1004"/>
      <c r="J8" s="1004"/>
      <c r="K8" s="1004"/>
      <c r="L8" s="1004"/>
      <c r="M8" s="1004"/>
      <c r="N8" s="1004"/>
      <c r="O8" s="1004"/>
      <c r="P8" s="1004"/>
      <c r="Q8" s="1004"/>
      <c r="R8" s="1004"/>
      <c r="S8" s="1004"/>
      <c r="T8" s="1004"/>
      <c r="U8" s="1004"/>
      <c r="V8" s="1004"/>
      <c r="W8" s="1004"/>
      <c r="X8" s="1004"/>
      <c r="Y8" s="1004"/>
      <c r="Z8" s="686"/>
      <c r="AA8" s="686"/>
      <c r="AB8" s="686"/>
      <c r="AC8" s="686"/>
      <c r="AD8" s="1003"/>
      <c r="AE8" s="1003"/>
      <c r="AF8" s="1003"/>
      <c r="AG8" s="1003"/>
      <c r="AH8" s="1003"/>
      <c r="AI8" s="1003"/>
      <c r="AJ8" s="1003"/>
      <c r="AK8" s="1003"/>
      <c r="AL8" s="1003"/>
      <c r="AM8" s="1003"/>
      <c r="AN8" s="1003"/>
      <c r="AO8" s="1003"/>
      <c r="AP8" s="1003"/>
      <c r="AQ8" s="1003"/>
      <c r="AR8" s="1003"/>
      <c r="AS8" s="1003"/>
      <c r="AT8" s="1003"/>
      <c r="AU8" s="1003"/>
      <c r="AV8" s="1003"/>
      <c r="AW8" s="1003"/>
      <c r="AX8" s="1003"/>
      <c r="AY8" s="1003"/>
      <c r="AZ8" s="1003"/>
      <c r="BA8" s="1003"/>
      <c r="BB8" s="1003"/>
    </row>
    <row r="9" spans="1:54" ht="6" customHeight="1">
      <c r="A9" s="1003" t="s">
        <v>512</v>
      </c>
      <c r="B9" s="1003"/>
      <c r="C9" s="1003"/>
      <c r="D9" s="1003"/>
      <c r="E9" s="1003"/>
      <c r="F9" s="1003"/>
      <c r="G9" s="1003"/>
      <c r="H9" s="1003"/>
      <c r="I9" s="1003"/>
      <c r="J9" s="1003"/>
      <c r="K9" s="1003"/>
      <c r="L9" s="1003"/>
      <c r="M9" s="1003"/>
      <c r="N9" s="1003"/>
      <c r="O9" s="1003"/>
      <c r="P9" s="1003"/>
      <c r="Q9" s="1003"/>
      <c r="R9" s="1003"/>
      <c r="S9" s="1003"/>
      <c r="T9" s="1003"/>
      <c r="U9" s="1003"/>
      <c r="V9" s="1003"/>
      <c r="W9" s="1003"/>
      <c r="X9" s="1003"/>
      <c r="Y9" s="1003"/>
      <c r="Z9" s="686"/>
      <c r="AA9" s="686"/>
      <c r="AB9" s="686"/>
      <c r="AC9" s="686"/>
      <c r="AD9" s="1003" t="s">
        <v>513</v>
      </c>
      <c r="AE9" s="1004"/>
      <c r="AF9" s="1004"/>
      <c r="AG9" s="1004"/>
      <c r="AH9" s="1004"/>
      <c r="AI9" s="1004"/>
      <c r="AJ9" s="1004"/>
      <c r="AK9" s="1004"/>
      <c r="AL9" s="1004"/>
      <c r="AM9" s="1004"/>
      <c r="AN9" s="1004"/>
      <c r="AO9" s="1004"/>
      <c r="AP9" s="1004"/>
      <c r="AQ9" s="1004"/>
      <c r="AR9" s="1004"/>
      <c r="AS9" s="1004"/>
      <c r="AT9" s="1004"/>
      <c r="AU9" s="1004"/>
      <c r="AV9" s="1004"/>
      <c r="AW9" s="1004"/>
      <c r="AX9" s="1004"/>
      <c r="AY9" s="1004"/>
      <c r="AZ9" s="1004"/>
      <c r="BA9" s="1004"/>
      <c r="BB9" s="1004"/>
    </row>
    <row r="10" spans="1:54" ht="6" customHeight="1">
      <c r="A10" s="1003"/>
      <c r="B10" s="1003"/>
      <c r="C10" s="1003"/>
      <c r="D10" s="1003"/>
      <c r="E10" s="1003"/>
      <c r="F10" s="1003"/>
      <c r="G10" s="1003"/>
      <c r="H10" s="1003"/>
      <c r="I10" s="1003"/>
      <c r="J10" s="1003"/>
      <c r="K10" s="1003"/>
      <c r="L10" s="1003"/>
      <c r="M10" s="1003"/>
      <c r="N10" s="1003"/>
      <c r="O10" s="1003"/>
      <c r="P10" s="1003"/>
      <c r="Q10" s="1003"/>
      <c r="R10" s="1003"/>
      <c r="S10" s="1003"/>
      <c r="T10" s="1003"/>
      <c r="U10" s="1003"/>
      <c r="V10" s="1003"/>
      <c r="W10" s="1003"/>
      <c r="X10" s="1003"/>
      <c r="Y10" s="1003"/>
      <c r="Z10" s="686"/>
      <c r="AA10" s="686"/>
      <c r="AB10" s="686"/>
      <c r="AC10" s="686"/>
      <c r="AD10" s="1004"/>
      <c r="AE10" s="1004"/>
      <c r="AF10" s="1004"/>
      <c r="AG10" s="1004"/>
      <c r="AH10" s="1004"/>
      <c r="AI10" s="1004"/>
      <c r="AJ10" s="1004"/>
      <c r="AK10" s="1004"/>
      <c r="AL10" s="1004"/>
      <c r="AM10" s="1004"/>
      <c r="AN10" s="1004"/>
      <c r="AO10" s="1004"/>
      <c r="AP10" s="1004"/>
      <c r="AQ10" s="1004"/>
      <c r="AR10" s="1004"/>
      <c r="AS10" s="1004"/>
      <c r="AT10" s="1004"/>
      <c r="AU10" s="1004"/>
      <c r="AV10" s="1004"/>
      <c r="AW10" s="1004"/>
      <c r="AX10" s="1004"/>
      <c r="AY10" s="1004"/>
      <c r="AZ10" s="1004"/>
      <c r="BA10" s="1004"/>
      <c r="BB10" s="1004"/>
    </row>
    <row r="11" spans="1:54" ht="6" customHeight="1">
      <c r="A11" s="1003"/>
      <c r="B11" s="1003"/>
      <c r="C11" s="1003"/>
      <c r="D11" s="1003"/>
      <c r="E11" s="1003"/>
      <c r="F11" s="1003"/>
      <c r="G11" s="1003"/>
      <c r="H11" s="1003"/>
      <c r="I11" s="1003"/>
      <c r="J11" s="1003"/>
      <c r="K11" s="1003"/>
      <c r="L11" s="1003"/>
      <c r="M11" s="1003"/>
      <c r="N11" s="1003"/>
      <c r="O11" s="1003"/>
      <c r="P11" s="1003"/>
      <c r="Q11" s="1003"/>
      <c r="R11" s="1003"/>
      <c r="S11" s="1003"/>
      <c r="T11" s="1003"/>
      <c r="U11" s="1003"/>
      <c r="V11" s="1003"/>
      <c r="W11" s="1003"/>
      <c r="X11" s="1003"/>
      <c r="Y11" s="1003"/>
      <c r="Z11" s="686"/>
      <c r="AA11" s="686"/>
      <c r="AB11" s="686"/>
      <c r="AC11" s="686"/>
      <c r="AD11" s="1004"/>
      <c r="AE11" s="1004"/>
      <c r="AF11" s="1004"/>
      <c r="AG11" s="1004"/>
      <c r="AH11" s="1004"/>
      <c r="AI11" s="1004"/>
      <c r="AJ11" s="1004"/>
      <c r="AK11" s="1004"/>
      <c r="AL11" s="1004"/>
      <c r="AM11" s="1004"/>
      <c r="AN11" s="1004"/>
      <c r="AO11" s="1004"/>
      <c r="AP11" s="1004"/>
      <c r="AQ11" s="1004"/>
      <c r="AR11" s="1004"/>
      <c r="AS11" s="1004"/>
      <c r="AT11" s="1004"/>
      <c r="AU11" s="1004"/>
      <c r="AV11" s="1004"/>
      <c r="AW11" s="1004"/>
      <c r="AX11" s="1004"/>
      <c r="AY11" s="1004"/>
      <c r="AZ11" s="1004"/>
      <c r="BA11" s="1004"/>
      <c r="BB11" s="1004"/>
    </row>
    <row r="12" spans="1:54" ht="6" customHeight="1">
      <c r="A12" s="1005" t="s">
        <v>510</v>
      </c>
      <c r="B12" s="1005"/>
      <c r="C12" s="1005"/>
      <c r="D12" s="1005"/>
      <c r="E12" s="1005"/>
      <c r="F12" s="1005"/>
      <c r="G12" s="1005"/>
      <c r="H12" s="1005"/>
      <c r="I12" s="1005"/>
      <c r="J12" s="1005"/>
      <c r="K12" s="1005"/>
      <c r="L12" s="1005"/>
      <c r="M12" s="1005"/>
      <c r="N12" s="1005"/>
      <c r="O12" s="1005"/>
      <c r="P12" s="1005"/>
      <c r="Q12" s="1005"/>
      <c r="R12" s="1005"/>
      <c r="S12" s="1005"/>
      <c r="T12" s="1005"/>
      <c r="U12" s="1005"/>
      <c r="V12" s="1005"/>
      <c r="W12" s="1005"/>
      <c r="X12" s="1005"/>
      <c r="Y12" s="1005"/>
      <c r="Z12" s="686"/>
      <c r="AA12" s="686"/>
      <c r="AB12" s="686"/>
      <c r="AC12" s="686"/>
      <c r="AD12" s="1003" t="s">
        <v>514</v>
      </c>
      <c r="AE12" s="1003"/>
      <c r="AF12" s="1003"/>
      <c r="AG12" s="1003"/>
      <c r="AH12" s="1003"/>
      <c r="AI12" s="1003"/>
      <c r="AJ12" s="1003"/>
      <c r="AK12" s="1003"/>
      <c r="AL12" s="1003"/>
      <c r="AM12" s="1003"/>
      <c r="AN12" s="1003"/>
      <c r="AO12" s="1003"/>
      <c r="AP12" s="1003"/>
      <c r="AQ12" s="1003"/>
      <c r="AR12" s="1003"/>
      <c r="AS12" s="1003"/>
      <c r="AT12" s="1003"/>
      <c r="AU12" s="1003"/>
      <c r="AV12" s="1003"/>
      <c r="AW12" s="1003"/>
      <c r="AX12" s="1003"/>
      <c r="AY12" s="1003"/>
      <c r="AZ12" s="1003"/>
      <c r="BA12" s="1003"/>
      <c r="BB12" s="1003"/>
    </row>
    <row r="13" spans="1:54" ht="6" customHeight="1">
      <c r="A13" s="1006"/>
      <c r="B13" s="1006"/>
      <c r="C13" s="1006"/>
      <c r="D13" s="1006"/>
      <c r="E13" s="1006"/>
      <c r="F13" s="1006"/>
      <c r="G13" s="1006"/>
      <c r="H13" s="1006"/>
      <c r="I13" s="1006"/>
      <c r="J13" s="1006"/>
      <c r="K13" s="1006"/>
      <c r="L13" s="1006"/>
      <c r="M13" s="1006"/>
      <c r="N13" s="1006"/>
      <c r="O13" s="1006"/>
      <c r="P13" s="1006"/>
      <c r="Q13" s="1006"/>
      <c r="R13" s="1006"/>
      <c r="S13" s="1006"/>
      <c r="T13" s="1006"/>
      <c r="U13" s="1006"/>
      <c r="V13" s="1006"/>
      <c r="W13" s="1006"/>
      <c r="X13" s="1006"/>
      <c r="Y13" s="1006"/>
      <c r="Z13" s="686"/>
      <c r="AA13" s="686"/>
      <c r="AB13" s="686"/>
      <c r="AC13" s="686"/>
      <c r="AD13" s="1003"/>
      <c r="AE13" s="1003"/>
      <c r="AF13" s="1003"/>
      <c r="AG13" s="1003"/>
      <c r="AH13" s="1003"/>
      <c r="AI13" s="1003"/>
      <c r="AJ13" s="1003"/>
      <c r="AK13" s="1003"/>
      <c r="AL13" s="1003"/>
      <c r="AM13" s="1003"/>
      <c r="AN13" s="1003"/>
      <c r="AO13" s="1003"/>
      <c r="AP13" s="1003"/>
      <c r="AQ13" s="1003"/>
      <c r="AR13" s="1003"/>
      <c r="AS13" s="1003"/>
      <c r="AT13" s="1003"/>
      <c r="AU13" s="1003"/>
      <c r="AV13" s="1003"/>
      <c r="AW13" s="1003"/>
      <c r="AX13" s="1003"/>
      <c r="AY13" s="1003"/>
      <c r="AZ13" s="1003"/>
      <c r="BA13" s="1003"/>
      <c r="BB13" s="1003"/>
    </row>
    <row r="14" spans="1:54" ht="6" customHeight="1">
      <c r="A14" s="1006"/>
      <c r="B14" s="1006"/>
      <c r="C14" s="1006"/>
      <c r="D14" s="1006"/>
      <c r="E14" s="1006"/>
      <c r="F14" s="1006"/>
      <c r="G14" s="1006"/>
      <c r="H14" s="1006"/>
      <c r="I14" s="1006"/>
      <c r="J14" s="1006"/>
      <c r="K14" s="1006"/>
      <c r="L14" s="1006"/>
      <c r="M14" s="1006"/>
      <c r="N14" s="1006"/>
      <c r="O14" s="1006"/>
      <c r="P14" s="1006"/>
      <c r="Q14" s="1006"/>
      <c r="R14" s="1006"/>
      <c r="S14" s="1006"/>
      <c r="T14" s="1006"/>
      <c r="U14" s="1006"/>
      <c r="V14" s="1006"/>
      <c r="W14" s="1006"/>
      <c r="X14" s="1006"/>
      <c r="Y14" s="1006"/>
      <c r="Z14" s="686"/>
      <c r="AA14" s="686"/>
      <c r="AB14" s="686"/>
      <c r="AC14" s="686"/>
      <c r="AD14" s="1003"/>
      <c r="AE14" s="1003"/>
      <c r="AF14" s="1003"/>
      <c r="AG14" s="1003"/>
      <c r="AH14" s="1003"/>
      <c r="AI14" s="1003"/>
      <c r="AJ14" s="1003"/>
      <c r="AK14" s="1003"/>
      <c r="AL14" s="1003"/>
      <c r="AM14" s="1003"/>
      <c r="AN14" s="1003"/>
      <c r="AO14" s="1003"/>
      <c r="AP14" s="1003"/>
      <c r="AQ14" s="1003"/>
      <c r="AR14" s="1003"/>
      <c r="AS14" s="1003"/>
      <c r="AT14" s="1003"/>
      <c r="AU14" s="1003"/>
      <c r="AV14" s="1003"/>
      <c r="AW14" s="1003"/>
      <c r="AX14" s="1003"/>
      <c r="AY14" s="1003"/>
      <c r="AZ14" s="1003"/>
      <c r="BA14" s="1003"/>
      <c r="BB14" s="1003"/>
    </row>
    <row r="15" spans="1:54" ht="6" customHeight="1">
      <c r="A15" s="797" t="s">
        <v>27</v>
      </c>
      <c r="B15" s="1007"/>
      <c r="C15" s="1008">
        <f>'01.入会申込書'!AP25</f>
        <v>0</v>
      </c>
      <c r="D15" s="1008"/>
      <c r="E15" s="1005" t="s">
        <v>515</v>
      </c>
      <c r="F15" s="1010">
        <f>'01.入会申込書'!AT25</f>
        <v>0</v>
      </c>
      <c r="G15" s="1011"/>
      <c r="H15" s="1005" t="s">
        <v>516</v>
      </c>
      <c r="I15" s="1010">
        <f>'01.入会申込書'!AX25</f>
        <v>0</v>
      </c>
      <c r="J15" s="1011"/>
      <c r="K15" s="1005" t="s">
        <v>517</v>
      </c>
      <c r="L15" s="1"/>
      <c r="M15" s="1"/>
      <c r="N15" s="1"/>
      <c r="O15" s="1"/>
      <c r="P15" s="1"/>
      <c r="Q15" s="1"/>
      <c r="R15" s="1"/>
      <c r="S15" s="1"/>
      <c r="T15" s="1"/>
      <c r="U15" s="1"/>
      <c r="V15" s="1"/>
      <c r="W15" s="1"/>
      <c r="X15" s="1"/>
      <c r="Y15" s="1"/>
      <c r="Z15" s="686"/>
      <c r="AA15" s="686"/>
      <c r="AB15" s="686"/>
      <c r="AC15" s="686"/>
      <c r="AD15" s="1003" t="s">
        <v>518</v>
      </c>
      <c r="AE15" s="1003"/>
      <c r="AF15" s="1003"/>
      <c r="AG15" s="1003"/>
      <c r="AH15" s="1003"/>
      <c r="AI15" s="1003"/>
      <c r="AJ15" s="1003"/>
      <c r="AK15" s="1003"/>
      <c r="AL15" s="1003"/>
      <c r="AM15" s="1003"/>
      <c r="AN15" s="1003"/>
      <c r="AO15" s="1003"/>
      <c r="AP15" s="1003"/>
      <c r="AQ15" s="1003"/>
      <c r="AR15" s="1003"/>
      <c r="AS15" s="1003"/>
      <c r="AT15" s="1003"/>
      <c r="AU15" s="1003"/>
      <c r="AV15" s="1003"/>
      <c r="AW15" s="1003"/>
      <c r="AX15" s="1003"/>
      <c r="AY15" s="1003"/>
      <c r="AZ15" s="1003"/>
      <c r="BA15" s="1003"/>
      <c r="BB15" s="1003"/>
    </row>
    <row r="16" spans="1:54" ht="6" customHeight="1">
      <c r="A16" s="1007"/>
      <c r="B16" s="1007"/>
      <c r="C16" s="1008"/>
      <c r="D16" s="1008"/>
      <c r="E16" s="1009"/>
      <c r="F16" s="1011"/>
      <c r="G16" s="1011"/>
      <c r="H16" s="1009"/>
      <c r="I16" s="1011"/>
      <c r="J16" s="1011"/>
      <c r="K16" s="1009"/>
      <c r="L16" s="2"/>
      <c r="M16" s="2"/>
      <c r="N16" s="2"/>
      <c r="O16" s="2"/>
      <c r="P16" s="2"/>
      <c r="Q16" s="2"/>
      <c r="R16" s="2"/>
      <c r="S16" s="2"/>
      <c r="T16" s="2"/>
      <c r="U16" s="2"/>
      <c r="V16" s="2"/>
      <c r="W16" s="2"/>
      <c r="X16" s="2"/>
      <c r="Y16" s="2"/>
      <c r="Z16" s="686"/>
      <c r="AA16" s="686"/>
      <c r="AB16" s="686"/>
      <c r="AC16" s="686"/>
      <c r="AD16" s="1003"/>
      <c r="AE16" s="1003"/>
      <c r="AF16" s="1003"/>
      <c r="AG16" s="1003"/>
      <c r="AH16" s="1003"/>
      <c r="AI16" s="1003"/>
      <c r="AJ16" s="1003"/>
      <c r="AK16" s="1003"/>
      <c r="AL16" s="1003"/>
      <c r="AM16" s="1003"/>
      <c r="AN16" s="1003"/>
      <c r="AO16" s="1003"/>
      <c r="AP16" s="1003"/>
      <c r="AQ16" s="1003"/>
      <c r="AR16" s="1003"/>
      <c r="AS16" s="1003"/>
      <c r="AT16" s="1003"/>
      <c r="AU16" s="1003"/>
      <c r="AV16" s="1003"/>
      <c r="AW16" s="1003"/>
      <c r="AX16" s="1003"/>
      <c r="AY16" s="1003"/>
      <c r="AZ16" s="1003"/>
      <c r="BA16" s="1003"/>
      <c r="BB16" s="1003"/>
    </row>
    <row r="17" spans="1:54" ht="6" customHeight="1">
      <c r="A17" s="2"/>
      <c r="B17" s="2"/>
      <c r="C17" s="2"/>
      <c r="D17" s="2"/>
      <c r="E17" s="2"/>
      <c r="F17" s="2"/>
      <c r="G17" s="2"/>
      <c r="H17" s="2"/>
      <c r="I17" s="2"/>
      <c r="J17" s="2"/>
      <c r="K17" s="2"/>
      <c r="L17" s="2"/>
      <c r="M17" s="2"/>
      <c r="N17" s="2"/>
      <c r="O17" s="2"/>
      <c r="P17" s="2"/>
      <c r="Q17" s="2"/>
      <c r="R17" s="2"/>
      <c r="S17" s="2"/>
      <c r="T17" s="2"/>
      <c r="U17" s="2"/>
      <c r="V17" s="2"/>
      <c r="W17" s="2"/>
      <c r="X17" s="2"/>
      <c r="Y17" s="2"/>
      <c r="Z17" s="686"/>
      <c r="AA17" s="686"/>
      <c r="AB17" s="686"/>
      <c r="AC17" s="686"/>
      <c r="AD17" s="1003"/>
      <c r="AE17" s="1003"/>
      <c r="AF17" s="1003"/>
      <c r="AG17" s="1003"/>
      <c r="AH17" s="1003"/>
      <c r="AI17" s="1003"/>
      <c r="AJ17" s="1003"/>
      <c r="AK17" s="1003"/>
      <c r="AL17" s="1003"/>
      <c r="AM17" s="1003"/>
      <c r="AN17" s="1003"/>
      <c r="AO17" s="1003"/>
      <c r="AP17" s="1003"/>
      <c r="AQ17" s="1003"/>
      <c r="AR17" s="1003"/>
      <c r="AS17" s="1003"/>
      <c r="AT17" s="1003"/>
      <c r="AU17" s="1003"/>
      <c r="AV17" s="1003"/>
      <c r="AW17" s="1003"/>
      <c r="AX17" s="1003"/>
      <c r="AY17" s="1003"/>
      <c r="AZ17" s="1003"/>
      <c r="BA17" s="1003"/>
      <c r="BB17" s="1003"/>
    </row>
    <row r="18" spans="1:54" ht="6" customHeight="1">
      <c r="A18" s="739" t="s">
        <v>519</v>
      </c>
      <c r="B18" s="739"/>
      <c r="C18" s="739"/>
      <c r="D18" s="739"/>
      <c r="E18" s="739"/>
      <c r="F18" s="3"/>
      <c r="G18" s="1012">
        <f>'01.入会申込書'!M27</f>
        <v>0</v>
      </c>
      <c r="H18" s="1012"/>
      <c r="I18" s="1012"/>
      <c r="J18" s="1012"/>
      <c r="K18" s="1012"/>
      <c r="L18" s="1012"/>
      <c r="M18" s="797" t="s">
        <v>521</v>
      </c>
      <c r="N18" s="1012">
        <f>'01.入会申込書'!AI27</f>
        <v>0</v>
      </c>
      <c r="O18" s="1012"/>
      <c r="P18" s="797" t="s">
        <v>522</v>
      </c>
      <c r="Q18" s="1012">
        <f>'01.入会申込書'!AP27</f>
        <v>0</v>
      </c>
      <c r="R18" s="1012"/>
      <c r="S18" s="1012"/>
      <c r="T18" s="1012"/>
      <c r="U18" s="1012"/>
      <c r="V18" s="1012"/>
      <c r="W18" s="1012"/>
      <c r="X18" s="797" t="s">
        <v>520</v>
      </c>
      <c r="Y18" s="797"/>
      <c r="Z18" s="686"/>
      <c r="AA18" s="686"/>
      <c r="AB18" s="686"/>
      <c r="AC18" s="686"/>
      <c r="AD18" s="1003" t="s">
        <v>524</v>
      </c>
      <c r="AE18" s="1003"/>
      <c r="AF18" s="1003"/>
      <c r="AG18" s="1003"/>
      <c r="AH18" s="1003"/>
      <c r="AI18" s="1003"/>
      <c r="AJ18" s="1003"/>
      <c r="AK18" s="1003"/>
      <c r="AL18" s="1003"/>
      <c r="AM18" s="1003"/>
      <c r="AN18" s="1003"/>
      <c r="AO18" s="1003"/>
      <c r="AP18" s="1003"/>
      <c r="AQ18" s="1003"/>
      <c r="AR18" s="1003"/>
      <c r="AS18" s="1003"/>
      <c r="AT18" s="1003"/>
      <c r="AU18" s="1003"/>
      <c r="AV18" s="1003"/>
      <c r="AW18" s="1003"/>
      <c r="AX18" s="1003"/>
      <c r="AY18" s="1003"/>
      <c r="AZ18" s="1003"/>
      <c r="BA18" s="1003"/>
      <c r="BB18" s="1003"/>
    </row>
    <row r="19" spans="1:54" ht="6" customHeight="1">
      <c r="A19" s="739"/>
      <c r="B19" s="739"/>
      <c r="C19" s="739"/>
      <c r="D19" s="739"/>
      <c r="E19" s="739"/>
      <c r="F19" s="3"/>
      <c r="G19" s="1012"/>
      <c r="H19" s="1012"/>
      <c r="I19" s="1012"/>
      <c r="J19" s="1012"/>
      <c r="K19" s="1012"/>
      <c r="L19" s="1012"/>
      <c r="M19" s="797"/>
      <c r="N19" s="1012"/>
      <c r="O19" s="1012"/>
      <c r="P19" s="797"/>
      <c r="Q19" s="1012"/>
      <c r="R19" s="1012"/>
      <c r="S19" s="1012"/>
      <c r="T19" s="1012"/>
      <c r="U19" s="1012"/>
      <c r="V19" s="1012"/>
      <c r="W19" s="1012"/>
      <c r="X19" s="797"/>
      <c r="Y19" s="797"/>
      <c r="Z19" s="686"/>
      <c r="AA19" s="686"/>
      <c r="AB19" s="686"/>
      <c r="AC19" s="686"/>
      <c r="AD19" s="1003"/>
      <c r="AE19" s="1003"/>
      <c r="AF19" s="1003"/>
      <c r="AG19" s="1003"/>
      <c r="AH19" s="1003"/>
      <c r="AI19" s="1003"/>
      <c r="AJ19" s="1003"/>
      <c r="AK19" s="1003"/>
      <c r="AL19" s="1003"/>
      <c r="AM19" s="1003"/>
      <c r="AN19" s="1003"/>
      <c r="AO19" s="1003"/>
      <c r="AP19" s="1003"/>
      <c r="AQ19" s="1003"/>
      <c r="AR19" s="1003"/>
      <c r="AS19" s="1003"/>
      <c r="AT19" s="1003"/>
      <c r="AU19" s="1003"/>
      <c r="AV19" s="1003"/>
      <c r="AW19" s="1003"/>
      <c r="AX19" s="1003"/>
      <c r="AY19" s="1003"/>
      <c r="AZ19" s="1003"/>
      <c r="BA19" s="1003"/>
      <c r="BB19" s="1003"/>
    </row>
    <row r="20" spans="1:54" ht="6" customHeight="1">
      <c r="A20" s="739"/>
      <c r="B20" s="739"/>
      <c r="C20" s="739"/>
      <c r="D20" s="739"/>
      <c r="E20" s="739"/>
      <c r="F20" s="3"/>
      <c r="G20" s="1012"/>
      <c r="H20" s="1012"/>
      <c r="I20" s="1012"/>
      <c r="J20" s="1012"/>
      <c r="K20" s="1012"/>
      <c r="L20" s="1012"/>
      <c r="M20" s="797"/>
      <c r="N20" s="1012"/>
      <c r="O20" s="1012"/>
      <c r="P20" s="797"/>
      <c r="Q20" s="1012"/>
      <c r="R20" s="1012"/>
      <c r="S20" s="1012"/>
      <c r="T20" s="1012"/>
      <c r="U20" s="1012"/>
      <c r="V20" s="1012"/>
      <c r="W20" s="1012"/>
      <c r="X20" s="797"/>
      <c r="Y20" s="797"/>
      <c r="Z20" s="686"/>
      <c r="AA20" s="686"/>
      <c r="AB20" s="686"/>
      <c r="AC20" s="686"/>
      <c r="AD20" s="1003"/>
      <c r="AE20" s="1003"/>
      <c r="AF20" s="1003"/>
      <c r="AG20" s="1003"/>
      <c r="AH20" s="1003"/>
      <c r="AI20" s="1003"/>
      <c r="AJ20" s="1003"/>
      <c r="AK20" s="1003"/>
      <c r="AL20" s="1003"/>
      <c r="AM20" s="1003"/>
      <c r="AN20" s="1003"/>
      <c r="AO20" s="1003"/>
      <c r="AP20" s="1003"/>
      <c r="AQ20" s="1003"/>
      <c r="AR20" s="1003"/>
      <c r="AS20" s="1003"/>
      <c r="AT20" s="1003"/>
      <c r="AU20" s="1003"/>
      <c r="AV20" s="1003"/>
      <c r="AW20" s="1003"/>
      <c r="AX20" s="1003"/>
      <c r="AY20" s="1003"/>
      <c r="AZ20" s="1003"/>
      <c r="BA20" s="1003"/>
      <c r="BB20" s="1003"/>
    </row>
    <row r="21" spans="1:54" ht="6" customHeight="1">
      <c r="A21" s="797"/>
      <c r="B21" s="797"/>
      <c r="C21" s="797"/>
      <c r="D21" s="797"/>
      <c r="E21" s="797"/>
      <c r="F21" s="3"/>
      <c r="G21" s="797"/>
      <c r="H21" s="797"/>
      <c r="I21" s="797"/>
      <c r="J21" s="797"/>
      <c r="K21" s="797"/>
      <c r="L21" s="797"/>
      <c r="M21" s="797"/>
      <c r="N21" s="797"/>
      <c r="O21" s="797"/>
      <c r="P21" s="797"/>
      <c r="Q21" s="797"/>
      <c r="R21" s="797"/>
      <c r="S21" s="797"/>
      <c r="T21" s="797"/>
      <c r="U21" s="797"/>
      <c r="V21" s="797"/>
      <c r="W21" s="797"/>
      <c r="X21" s="797"/>
      <c r="Y21" s="797"/>
      <c r="Z21" s="686"/>
      <c r="AA21" s="686"/>
      <c r="AB21" s="686"/>
      <c r="AC21" s="686"/>
      <c r="AD21" s="686"/>
      <c r="AE21" s="686"/>
      <c r="AF21" s="686"/>
      <c r="AG21" s="686"/>
      <c r="AH21" s="686"/>
      <c r="AI21" s="686"/>
      <c r="AJ21" s="686"/>
      <c r="AK21" s="686"/>
      <c r="AL21" s="686"/>
      <c r="AM21" s="686"/>
      <c r="AN21" s="686"/>
      <c r="AO21" s="686"/>
      <c r="AP21" s="686"/>
      <c r="AQ21" s="686"/>
      <c r="AR21" s="686"/>
      <c r="AS21" s="686"/>
      <c r="AT21" s="686"/>
      <c r="AU21" s="686"/>
      <c r="AV21" s="686"/>
      <c r="AW21" s="686"/>
      <c r="AX21" s="686"/>
      <c r="AY21" s="686"/>
      <c r="AZ21" s="686"/>
      <c r="BA21" s="686"/>
      <c r="BB21" s="686"/>
    </row>
    <row r="22" spans="1:54" ht="6" customHeight="1">
      <c r="A22" s="797"/>
      <c r="B22" s="797"/>
      <c r="C22" s="797"/>
      <c r="D22" s="797"/>
      <c r="E22" s="797"/>
      <c r="F22" s="3"/>
      <c r="G22" s="797"/>
      <c r="H22" s="797"/>
      <c r="I22" s="797"/>
      <c r="J22" s="797"/>
      <c r="K22" s="797"/>
      <c r="L22" s="797"/>
      <c r="M22" s="797"/>
      <c r="N22" s="797"/>
      <c r="O22" s="797"/>
      <c r="P22" s="797"/>
      <c r="Q22" s="797"/>
      <c r="R22" s="797"/>
      <c r="S22" s="797"/>
      <c r="T22" s="797"/>
      <c r="U22" s="797"/>
      <c r="V22" s="797"/>
      <c r="W22" s="797"/>
      <c r="X22" s="797"/>
      <c r="Y22" s="797"/>
      <c r="Z22" s="686"/>
      <c r="AA22" s="686"/>
      <c r="AB22" s="686"/>
      <c r="AC22" s="686"/>
      <c r="AD22" s="686"/>
      <c r="AE22" s="686"/>
      <c r="AF22" s="686"/>
      <c r="AG22" s="686"/>
      <c r="AH22" s="686"/>
      <c r="AI22" s="686"/>
      <c r="AJ22" s="686"/>
      <c r="AK22" s="686"/>
      <c r="AL22" s="686"/>
      <c r="AM22" s="686"/>
      <c r="AN22" s="686"/>
      <c r="AO22" s="686"/>
      <c r="AP22" s="686"/>
      <c r="AQ22" s="686"/>
      <c r="AR22" s="686"/>
      <c r="AS22" s="686"/>
      <c r="AT22" s="686"/>
      <c r="AU22" s="686"/>
      <c r="AV22" s="686"/>
      <c r="AW22" s="686"/>
      <c r="AX22" s="686"/>
      <c r="AY22" s="686"/>
      <c r="AZ22" s="686"/>
      <c r="BA22" s="686"/>
      <c r="BB22" s="686"/>
    </row>
    <row r="23" spans="1:54" ht="6" customHeight="1">
      <c r="A23" s="797"/>
      <c r="B23" s="797"/>
      <c r="C23" s="797"/>
      <c r="D23" s="797"/>
      <c r="E23" s="797"/>
      <c r="F23" s="3"/>
      <c r="G23" s="797"/>
      <c r="H23" s="797"/>
      <c r="I23" s="797"/>
      <c r="J23" s="797"/>
      <c r="K23" s="797"/>
      <c r="L23" s="797"/>
      <c r="M23" s="797"/>
      <c r="N23" s="797"/>
      <c r="O23" s="797"/>
      <c r="P23" s="797"/>
      <c r="Q23" s="797"/>
      <c r="R23" s="797"/>
      <c r="S23" s="797"/>
      <c r="T23" s="797"/>
      <c r="U23" s="797"/>
      <c r="V23" s="797"/>
      <c r="W23" s="797"/>
      <c r="X23" s="797"/>
      <c r="Y23" s="797"/>
      <c r="Z23" s="686"/>
      <c r="AA23" s="686"/>
      <c r="AB23" s="686"/>
      <c r="AC23" s="686"/>
      <c r="AD23" s="686"/>
      <c r="AE23" s="686"/>
      <c r="AF23" s="686"/>
      <c r="AG23" s="686"/>
      <c r="AH23" s="686"/>
      <c r="AI23" s="686"/>
      <c r="AJ23" s="686"/>
      <c r="AK23" s="686"/>
      <c r="AL23" s="686"/>
      <c r="AM23" s="686"/>
      <c r="AN23" s="686"/>
      <c r="AO23" s="686"/>
      <c r="AP23" s="686"/>
      <c r="AQ23" s="686"/>
      <c r="AR23" s="686"/>
      <c r="AS23" s="686"/>
      <c r="AT23" s="686"/>
      <c r="AU23" s="686"/>
      <c r="AV23" s="686"/>
      <c r="AW23" s="686"/>
      <c r="AX23" s="686"/>
      <c r="AY23" s="686"/>
      <c r="AZ23" s="686"/>
      <c r="BA23" s="686"/>
      <c r="BB23" s="686"/>
    </row>
    <row r="24" spans="1:54" ht="6" customHeight="1">
      <c r="A24" s="736" t="s">
        <v>525</v>
      </c>
      <c r="B24" s="736"/>
      <c r="C24" s="736"/>
      <c r="D24" s="736"/>
      <c r="E24" s="736"/>
      <c r="G24" s="1015" t="s">
        <v>523</v>
      </c>
      <c r="H24" s="1016" t="str">
        <f>'01.入会申込書'!O38&amp;""</f>
        <v/>
      </c>
      <c r="I24" s="1016"/>
      <c r="J24" s="1016"/>
      <c r="K24" s="1016"/>
      <c r="L24" s="1016"/>
      <c r="M24" s="1016"/>
      <c r="N24" s="99"/>
      <c r="P24" s="97"/>
      <c r="Q24" s="97"/>
      <c r="R24" s="97"/>
      <c r="S24" s="97"/>
      <c r="T24" s="97"/>
      <c r="U24" s="97"/>
      <c r="V24" s="97"/>
      <c r="W24" s="97"/>
      <c r="X24" s="97"/>
      <c r="Y24" s="97"/>
      <c r="Z24" s="686"/>
      <c r="AA24" s="686"/>
      <c r="AB24" s="686"/>
      <c r="AC24" s="686"/>
      <c r="AD24" s="730"/>
      <c r="AE24" s="730"/>
      <c r="AF24" s="730"/>
      <c r="AG24" s="730"/>
      <c r="AH24" s="730"/>
      <c r="AI24" s="730"/>
      <c r="AJ24" s="730"/>
      <c r="AK24" s="730"/>
      <c r="AL24" s="730"/>
      <c r="AM24" s="730"/>
      <c r="AN24" s="730"/>
      <c r="AO24" s="730"/>
      <c r="AP24" s="730"/>
      <c r="AQ24" s="730"/>
      <c r="AR24" s="730"/>
      <c r="AS24" s="730"/>
      <c r="AT24" s="730"/>
      <c r="AU24" s="730"/>
      <c r="AV24" s="730"/>
      <c r="AW24" s="730"/>
      <c r="AX24" s="730"/>
      <c r="AY24" s="730"/>
      <c r="AZ24" s="730"/>
      <c r="BA24" s="730"/>
      <c r="BB24" s="730"/>
    </row>
    <row r="25" spans="1:54" ht="6" customHeight="1">
      <c r="A25" s="736"/>
      <c r="B25" s="736"/>
      <c r="C25" s="736"/>
      <c r="D25" s="736"/>
      <c r="E25" s="736"/>
      <c r="G25" s="1015"/>
      <c r="H25" s="1016"/>
      <c r="I25" s="1016"/>
      <c r="J25" s="1016"/>
      <c r="K25" s="1016"/>
      <c r="L25" s="1016"/>
      <c r="M25" s="1016"/>
      <c r="N25" s="99"/>
      <c r="P25" s="98"/>
      <c r="Q25" s="98"/>
      <c r="R25" s="98"/>
      <c r="S25" s="98"/>
      <c r="T25" s="98"/>
      <c r="U25" s="98"/>
      <c r="V25" s="98"/>
      <c r="W25" s="98"/>
      <c r="X25" s="98"/>
      <c r="Y25" s="98"/>
      <c r="Z25" s="686"/>
      <c r="AA25" s="686"/>
      <c r="AB25" s="686"/>
      <c r="AC25" s="686"/>
      <c r="AD25" s="730"/>
      <c r="AE25" s="730"/>
      <c r="AF25" s="730"/>
      <c r="AG25" s="730"/>
      <c r="AH25" s="730"/>
      <c r="AI25" s="730"/>
      <c r="AJ25" s="730"/>
      <c r="AK25" s="730"/>
      <c r="AL25" s="730"/>
      <c r="AM25" s="730"/>
      <c r="AN25" s="730"/>
      <c r="AO25" s="730"/>
      <c r="AP25" s="730"/>
      <c r="AQ25" s="730"/>
      <c r="AR25" s="730"/>
      <c r="AS25" s="730"/>
      <c r="AT25" s="730"/>
      <c r="AU25" s="730"/>
      <c r="AV25" s="730"/>
      <c r="AW25" s="730"/>
      <c r="AX25" s="730"/>
      <c r="AY25" s="730"/>
      <c r="AZ25" s="730"/>
      <c r="BA25" s="730"/>
      <c r="BB25" s="730"/>
    </row>
    <row r="26" spans="1:54" ht="6" customHeight="1">
      <c r="A26" s="736"/>
      <c r="B26" s="736"/>
      <c r="C26" s="736"/>
      <c r="D26" s="736"/>
      <c r="E26" s="736"/>
      <c r="G26" s="1017">
        <f>'01.入会申込書'!M39</f>
        <v>0</v>
      </c>
      <c r="H26" s="1017"/>
      <c r="I26" s="1017"/>
      <c r="J26" s="1017"/>
      <c r="K26" s="1017"/>
      <c r="L26" s="1017"/>
      <c r="M26" s="1017"/>
      <c r="N26" s="1017"/>
      <c r="O26" s="1017"/>
      <c r="P26" s="1017"/>
      <c r="Q26" s="1017"/>
      <c r="R26" s="1017"/>
      <c r="S26" s="1017"/>
      <c r="T26" s="1017"/>
      <c r="U26" s="1017"/>
      <c r="V26" s="1017"/>
      <c r="W26" s="1017"/>
      <c r="X26" s="1017"/>
      <c r="Y26" s="1017"/>
      <c r="Z26" s="686"/>
      <c r="AA26" s="686"/>
      <c r="AB26" s="686"/>
      <c r="AC26" s="686"/>
      <c r="AD26" s="730"/>
      <c r="AE26" s="730"/>
      <c r="AF26" s="730"/>
      <c r="AG26" s="730"/>
      <c r="AH26" s="730"/>
      <c r="AI26" s="730"/>
      <c r="AJ26" s="730"/>
      <c r="AK26" s="730"/>
      <c r="AL26" s="730"/>
      <c r="AM26" s="730"/>
      <c r="AN26" s="730"/>
      <c r="AO26" s="730"/>
      <c r="AP26" s="730"/>
      <c r="AQ26" s="730"/>
      <c r="AR26" s="730"/>
      <c r="AS26" s="730"/>
      <c r="AT26" s="730"/>
      <c r="AU26" s="730"/>
      <c r="AV26" s="730"/>
      <c r="AW26" s="730"/>
      <c r="AX26" s="730"/>
      <c r="AY26" s="730"/>
      <c r="AZ26" s="730"/>
      <c r="BA26" s="730"/>
      <c r="BB26" s="730"/>
    </row>
    <row r="27" spans="1:54" ht="6" customHeight="1">
      <c r="A27" s="736"/>
      <c r="B27" s="736"/>
      <c r="C27" s="736"/>
      <c r="D27" s="736"/>
      <c r="E27" s="736"/>
      <c r="F27" s="100"/>
      <c r="G27" s="1017"/>
      <c r="H27" s="1017"/>
      <c r="I27" s="1017"/>
      <c r="J27" s="1017"/>
      <c r="K27" s="1017"/>
      <c r="L27" s="1017"/>
      <c r="M27" s="1017"/>
      <c r="N27" s="1017"/>
      <c r="O27" s="1017"/>
      <c r="P27" s="1017"/>
      <c r="Q27" s="1017"/>
      <c r="R27" s="1017"/>
      <c r="S27" s="1017"/>
      <c r="T27" s="1017"/>
      <c r="U27" s="1017"/>
      <c r="V27" s="1017"/>
      <c r="W27" s="1017"/>
      <c r="X27" s="1017"/>
      <c r="Y27" s="1017"/>
      <c r="Z27" s="686"/>
      <c r="AA27" s="686"/>
      <c r="AB27" s="686"/>
      <c r="AC27" s="686"/>
      <c r="AD27" s="1018" t="s">
        <v>527</v>
      </c>
      <c r="AE27" s="1018"/>
      <c r="AF27" s="1018"/>
      <c r="AG27" s="1018"/>
      <c r="AH27" s="1018"/>
      <c r="AI27" s="1018"/>
      <c r="AJ27" s="1018"/>
      <c r="AK27" s="1018"/>
      <c r="AL27" s="1018"/>
      <c r="AM27" s="1018"/>
      <c r="AN27" s="1018"/>
      <c r="AO27" s="1018"/>
      <c r="AP27" s="1018"/>
      <c r="AQ27" s="1018"/>
      <c r="AR27" s="1018"/>
      <c r="AS27" s="1018"/>
      <c r="AT27" s="1018"/>
      <c r="AU27" s="1018"/>
      <c r="AV27" s="1018"/>
      <c r="AW27" s="1018"/>
      <c r="AX27" s="1018"/>
      <c r="AY27" s="1018"/>
      <c r="AZ27" s="1018"/>
      <c r="BA27" s="1018"/>
      <c r="BB27" s="1018"/>
    </row>
    <row r="28" spans="1:54" ht="6" customHeight="1">
      <c r="A28" s="736"/>
      <c r="B28" s="736"/>
      <c r="C28" s="736"/>
      <c r="D28" s="736"/>
      <c r="E28" s="736"/>
      <c r="F28" s="100"/>
      <c r="G28" s="1017"/>
      <c r="H28" s="1017"/>
      <c r="I28" s="1017"/>
      <c r="J28" s="1017"/>
      <c r="K28" s="1017"/>
      <c r="L28" s="1017"/>
      <c r="M28" s="1017"/>
      <c r="N28" s="1017"/>
      <c r="O28" s="1017"/>
      <c r="P28" s="1017"/>
      <c r="Q28" s="1017"/>
      <c r="R28" s="1017"/>
      <c r="S28" s="1017"/>
      <c r="T28" s="1017"/>
      <c r="U28" s="1017"/>
      <c r="V28" s="1017"/>
      <c r="W28" s="1017"/>
      <c r="X28" s="1017"/>
      <c r="Y28" s="1017"/>
      <c r="Z28" s="686"/>
      <c r="AA28" s="686"/>
      <c r="AB28" s="686"/>
      <c r="AC28" s="686"/>
      <c r="AD28" s="1018"/>
      <c r="AE28" s="1018"/>
      <c r="AF28" s="1018"/>
      <c r="AG28" s="1018"/>
      <c r="AH28" s="1018"/>
      <c r="AI28" s="1018"/>
      <c r="AJ28" s="1018"/>
      <c r="AK28" s="1018"/>
      <c r="AL28" s="1018"/>
      <c r="AM28" s="1018"/>
      <c r="AN28" s="1018"/>
      <c r="AO28" s="1018"/>
      <c r="AP28" s="1018"/>
      <c r="AQ28" s="1018"/>
      <c r="AR28" s="1018"/>
      <c r="AS28" s="1018"/>
      <c r="AT28" s="1018"/>
      <c r="AU28" s="1018"/>
      <c r="AV28" s="1018"/>
      <c r="AW28" s="1018"/>
      <c r="AX28" s="1018"/>
      <c r="AY28" s="1018"/>
      <c r="AZ28" s="1018"/>
      <c r="BA28" s="1018"/>
      <c r="BB28" s="1018"/>
    </row>
    <row r="29" spans="1:54" ht="6" customHeight="1">
      <c r="A29" s="2"/>
      <c r="B29" s="2"/>
      <c r="C29" s="2"/>
      <c r="D29" s="2"/>
      <c r="E29" s="2"/>
      <c r="F29" s="2"/>
      <c r="G29" s="2"/>
      <c r="H29" s="2"/>
      <c r="I29" s="2"/>
      <c r="J29" s="2"/>
      <c r="K29" s="2"/>
      <c r="L29" s="2"/>
      <c r="M29" s="2"/>
      <c r="N29" s="2"/>
      <c r="O29" s="2"/>
      <c r="P29" s="2"/>
      <c r="Q29" s="2"/>
      <c r="R29" s="2"/>
      <c r="S29" s="2"/>
      <c r="T29" s="2"/>
      <c r="U29" s="2"/>
      <c r="V29" s="2"/>
      <c r="W29" s="2"/>
      <c r="X29" s="2"/>
      <c r="Y29" s="2"/>
      <c r="Z29" s="686"/>
      <c r="AA29" s="686"/>
      <c r="AB29" s="686"/>
      <c r="AC29" s="686"/>
      <c r="AD29" s="1018"/>
      <c r="AE29" s="1018"/>
      <c r="AF29" s="1018"/>
      <c r="AG29" s="1018"/>
      <c r="AH29" s="1018"/>
      <c r="AI29" s="1018"/>
      <c r="AJ29" s="1018"/>
      <c r="AK29" s="1018"/>
      <c r="AL29" s="1018"/>
      <c r="AM29" s="1018"/>
      <c r="AN29" s="1018"/>
      <c r="AO29" s="1018"/>
      <c r="AP29" s="1018"/>
      <c r="AQ29" s="1018"/>
      <c r="AR29" s="1018"/>
      <c r="AS29" s="1018"/>
      <c r="AT29" s="1018"/>
      <c r="AU29" s="1018"/>
      <c r="AV29" s="1018"/>
      <c r="AW29" s="1018"/>
      <c r="AX29" s="1018"/>
      <c r="AY29" s="1018"/>
      <c r="AZ29" s="1018"/>
      <c r="BA29" s="1018"/>
      <c r="BB29" s="1018"/>
    </row>
    <row r="30" spans="1:54" ht="6" customHeight="1">
      <c r="A30" s="739" t="s">
        <v>405</v>
      </c>
      <c r="B30" s="739"/>
      <c r="C30" s="739"/>
      <c r="D30" s="739"/>
      <c r="E30" s="739"/>
      <c r="G30" s="1019">
        <f>'01.入会申込書'!M35</f>
        <v>0</v>
      </c>
      <c r="H30" s="1019"/>
      <c r="I30" s="1019"/>
      <c r="J30" s="1019"/>
      <c r="K30" s="1019"/>
      <c r="L30" s="1019"/>
      <c r="M30" s="1019"/>
      <c r="N30" s="1019"/>
      <c r="O30" s="1019"/>
      <c r="P30" s="1019"/>
      <c r="Q30" s="1019"/>
      <c r="R30" s="1019"/>
      <c r="S30" s="1019"/>
      <c r="T30" s="1019"/>
      <c r="U30" s="1019"/>
      <c r="V30" s="1019"/>
      <c r="W30" s="1019"/>
      <c r="X30" s="1019"/>
      <c r="Y30" s="1019"/>
      <c r="Z30" s="686"/>
      <c r="AA30" s="686"/>
      <c r="AB30" s="686"/>
      <c r="AC30" s="686"/>
      <c r="AD30" s="797" t="str">
        <f>A15</f>
        <v>令和</v>
      </c>
      <c r="AE30" s="1007"/>
      <c r="AF30" s="1008">
        <f>'01.入会申込書'!AP25</f>
        <v>0</v>
      </c>
      <c r="AG30" s="1008"/>
      <c r="AH30" s="1005" t="s">
        <v>515</v>
      </c>
      <c r="AI30" s="1010">
        <f>'01.入会申込書'!AT25</f>
        <v>0</v>
      </c>
      <c r="AJ30" s="1011"/>
      <c r="AK30" s="1005" t="s">
        <v>516</v>
      </c>
      <c r="AL30" s="1010">
        <f>'01.入会申込書'!AX25</f>
        <v>0</v>
      </c>
      <c r="AM30" s="1011"/>
      <c r="AN30" s="1005" t="s">
        <v>517</v>
      </c>
      <c r="AO30" s="3"/>
      <c r="AP30" s="3"/>
      <c r="AQ30" s="3"/>
      <c r="AR30" s="3"/>
      <c r="AS30" s="3"/>
      <c r="AT30" s="3"/>
      <c r="AU30" s="3"/>
      <c r="AV30" s="3"/>
      <c r="AW30" s="3"/>
      <c r="AX30" s="3"/>
      <c r="AY30" s="3"/>
      <c r="AZ30" s="3"/>
      <c r="BA30" s="3"/>
      <c r="BB30" s="3"/>
    </row>
    <row r="31" spans="1:54" ht="6" customHeight="1">
      <c r="A31" s="739"/>
      <c r="B31" s="739"/>
      <c r="C31" s="739"/>
      <c r="D31" s="739"/>
      <c r="E31" s="739"/>
      <c r="F31" s="69"/>
      <c r="G31" s="1019"/>
      <c r="H31" s="1019"/>
      <c r="I31" s="1019"/>
      <c r="J31" s="1019"/>
      <c r="K31" s="1019"/>
      <c r="L31" s="1019"/>
      <c r="M31" s="1019"/>
      <c r="N31" s="1019"/>
      <c r="O31" s="1019"/>
      <c r="P31" s="1019"/>
      <c r="Q31" s="1019"/>
      <c r="R31" s="1019"/>
      <c r="S31" s="1019"/>
      <c r="T31" s="1019"/>
      <c r="U31" s="1019"/>
      <c r="V31" s="1019"/>
      <c r="W31" s="1019"/>
      <c r="X31" s="1019"/>
      <c r="Y31" s="1019"/>
      <c r="Z31" s="686"/>
      <c r="AA31" s="686"/>
      <c r="AB31" s="686"/>
      <c r="AC31" s="686"/>
      <c r="AD31" s="1007"/>
      <c r="AE31" s="1007"/>
      <c r="AF31" s="1008"/>
      <c r="AG31" s="1008"/>
      <c r="AH31" s="1009"/>
      <c r="AI31" s="1011"/>
      <c r="AJ31" s="1011"/>
      <c r="AK31" s="1009"/>
      <c r="AL31" s="1011"/>
      <c r="AM31" s="1011"/>
      <c r="AN31" s="1009"/>
      <c r="AO31" s="3"/>
      <c r="AP31" s="3"/>
      <c r="AQ31" s="3"/>
      <c r="AR31" s="3"/>
      <c r="AS31" s="3"/>
      <c r="AT31" s="3"/>
      <c r="AU31" s="3"/>
      <c r="AV31" s="3"/>
      <c r="AW31" s="3"/>
      <c r="AX31" s="3"/>
      <c r="AY31" s="3"/>
      <c r="AZ31" s="3"/>
      <c r="BA31" s="3"/>
      <c r="BB31" s="3"/>
    </row>
    <row r="32" spans="1:54" ht="6" customHeight="1">
      <c r="A32" s="739"/>
      <c r="B32" s="739"/>
      <c r="C32" s="739"/>
      <c r="D32" s="739"/>
      <c r="E32" s="739"/>
      <c r="F32" s="69"/>
      <c r="G32" s="1019"/>
      <c r="H32" s="1019"/>
      <c r="I32" s="1019"/>
      <c r="J32" s="1019"/>
      <c r="K32" s="1019"/>
      <c r="L32" s="1019"/>
      <c r="M32" s="1019"/>
      <c r="N32" s="1019"/>
      <c r="O32" s="1019"/>
      <c r="P32" s="1019"/>
      <c r="Q32" s="1019"/>
      <c r="R32" s="1019"/>
      <c r="S32" s="1019"/>
      <c r="T32" s="1019"/>
      <c r="U32" s="1019"/>
      <c r="V32" s="1019"/>
      <c r="W32" s="1019"/>
      <c r="X32" s="1019"/>
      <c r="Y32" s="1019"/>
      <c r="Z32" s="686"/>
      <c r="AA32" s="686"/>
      <c r="AB32" s="686"/>
      <c r="AC32" s="686"/>
      <c r="AD32" s="3"/>
      <c r="AE32" s="3"/>
      <c r="AF32" s="3"/>
      <c r="AG32" s="3"/>
      <c r="AH32" s="3"/>
      <c r="AI32" s="3"/>
      <c r="AJ32" s="3"/>
      <c r="AK32" s="3"/>
      <c r="AL32" s="3"/>
      <c r="AM32" s="3"/>
      <c r="AN32" s="3"/>
      <c r="AO32" s="3"/>
      <c r="AP32" s="3"/>
      <c r="AQ32" s="3"/>
      <c r="AR32" s="3"/>
      <c r="AS32" s="3"/>
      <c r="AT32" s="3"/>
      <c r="AU32" s="3"/>
      <c r="AV32" s="3"/>
      <c r="AW32" s="3"/>
      <c r="AX32" s="3"/>
      <c r="AY32" s="3"/>
      <c r="AZ32" s="3"/>
      <c r="BA32" s="3"/>
      <c r="BB32" s="3"/>
    </row>
    <row r="33" spans="1:54" ht="6" customHeight="1">
      <c r="A33" s="739"/>
      <c r="B33" s="739"/>
      <c r="C33" s="739"/>
      <c r="D33" s="739"/>
      <c r="E33" s="739"/>
      <c r="F33"/>
      <c r="G33" s="1019"/>
      <c r="H33" s="1019"/>
      <c r="I33" s="1019"/>
      <c r="J33" s="1019"/>
      <c r="K33" s="1019"/>
      <c r="L33" s="1019"/>
      <c r="M33" s="1019"/>
      <c r="N33" s="1019"/>
      <c r="O33" s="1019"/>
      <c r="P33" s="1019"/>
      <c r="Q33" s="1019"/>
      <c r="R33" s="1019"/>
      <c r="S33" s="1019"/>
      <c r="T33" s="1019"/>
      <c r="U33" s="1019"/>
      <c r="V33" s="1019"/>
      <c r="W33" s="1019"/>
      <c r="X33" s="1019"/>
      <c r="Y33" s="1019"/>
      <c r="Z33" s="686"/>
      <c r="AA33" s="686"/>
      <c r="AB33" s="686"/>
      <c r="AC33" s="686"/>
      <c r="AD33" s="1003"/>
      <c r="AE33" s="1003"/>
      <c r="AF33" s="1003"/>
      <c r="AG33" s="1003"/>
      <c r="AH33" s="1003"/>
      <c r="AI33" s="1003"/>
      <c r="AJ33" s="1003"/>
      <c r="AK33" s="1003"/>
      <c r="AL33" s="1003"/>
      <c r="AM33" s="1003"/>
      <c r="AN33" s="1003"/>
      <c r="AO33" s="1003"/>
      <c r="AP33" s="1003"/>
      <c r="AQ33" s="1003"/>
      <c r="AR33" s="1003"/>
      <c r="AS33" s="1003"/>
      <c r="AT33" s="1003"/>
      <c r="AU33" s="1003"/>
      <c r="AV33" s="1003"/>
      <c r="AW33" s="1003"/>
      <c r="AX33" s="1003"/>
      <c r="AY33" s="1003"/>
      <c r="AZ33" s="1003"/>
      <c r="BA33" s="1003"/>
      <c r="BB33" s="1003"/>
    </row>
    <row r="34" spans="1:54" ht="6" customHeight="1">
      <c r="A34" s="739"/>
      <c r="B34" s="739"/>
      <c r="C34" s="739"/>
      <c r="D34" s="739"/>
      <c r="E34" s="739"/>
      <c r="F34"/>
      <c r="G34" s="1019"/>
      <c r="H34" s="1019"/>
      <c r="I34" s="1019"/>
      <c r="J34" s="1019"/>
      <c r="K34" s="1019"/>
      <c r="L34" s="1019"/>
      <c r="M34" s="1019"/>
      <c r="N34" s="1019"/>
      <c r="O34" s="1019"/>
      <c r="P34" s="1019"/>
      <c r="Q34" s="1019"/>
      <c r="R34" s="1019"/>
      <c r="S34" s="1019"/>
      <c r="T34" s="1019"/>
      <c r="U34" s="1019"/>
      <c r="V34" s="1019"/>
      <c r="W34" s="1019"/>
      <c r="X34" s="1019"/>
      <c r="Y34" s="1019"/>
      <c r="Z34" s="686"/>
      <c r="AA34" s="686"/>
      <c r="AB34" s="686"/>
      <c r="AC34" s="686"/>
      <c r="AD34" s="1003"/>
      <c r="AE34" s="1003"/>
      <c r="AF34" s="1003"/>
      <c r="AG34" s="1003"/>
      <c r="AH34" s="1003"/>
      <c r="AI34" s="1003"/>
      <c r="AJ34" s="1003"/>
      <c r="AK34" s="1003"/>
      <c r="AL34" s="1003"/>
      <c r="AM34" s="1003"/>
      <c r="AN34" s="1003"/>
      <c r="AO34" s="1003"/>
      <c r="AP34" s="1003"/>
      <c r="AQ34" s="1003"/>
      <c r="AR34" s="1003"/>
      <c r="AS34" s="1003"/>
      <c r="AT34" s="1003"/>
      <c r="AU34" s="1003"/>
      <c r="AV34" s="1003"/>
      <c r="AW34" s="1003"/>
      <c r="AX34" s="1003"/>
      <c r="AY34" s="1003"/>
      <c r="AZ34" s="1003"/>
      <c r="BA34" s="1003"/>
      <c r="BB34" s="1003"/>
    </row>
    <row r="35" spans="1:54" ht="6" customHeight="1">
      <c r="A35" s="2"/>
      <c r="B35" s="2"/>
      <c r="C35" s="2"/>
      <c r="D35" s="2"/>
      <c r="E35" s="2"/>
      <c r="F35" s="2"/>
      <c r="G35" s="2"/>
      <c r="H35" s="2"/>
      <c r="I35" s="2"/>
      <c r="J35" s="2"/>
      <c r="K35" s="2"/>
      <c r="L35" s="2"/>
      <c r="M35" s="2"/>
      <c r="N35" s="2"/>
      <c r="O35" s="2"/>
      <c r="P35" s="2"/>
      <c r="Q35" s="2"/>
      <c r="R35" s="2"/>
      <c r="S35" s="2"/>
      <c r="T35" s="2"/>
      <c r="U35" s="2"/>
      <c r="V35" s="2"/>
      <c r="W35" s="2"/>
      <c r="X35" s="2"/>
      <c r="Y35" s="2"/>
      <c r="Z35" s="686"/>
      <c r="AA35" s="686"/>
      <c r="AB35" s="686"/>
      <c r="AC35" s="686"/>
      <c r="AD35" s="1003"/>
      <c r="AE35" s="1003"/>
      <c r="AF35" s="1003"/>
      <c r="AG35" s="1003"/>
      <c r="AH35" s="1003"/>
      <c r="AI35" s="1003"/>
      <c r="AJ35" s="1003"/>
      <c r="AK35" s="1003"/>
      <c r="AL35" s="1003"/>
      <c r="AM35" s="1003"/>
      <c r="AN35" s="1003"/>
      <c r="AO35" s="1003"/>
      <c r="AP35" s="1003"/>
      <c r="AQ35" s="1003"/>
      <c r="AR35" s="1003"/>
      <c r="AS35" s="1003"/>
      <c r="AT35" s="1003"/>
      <c r="AU35" s="1003"/>
      <c r="AV35" s="1003"/>
      <c r="AW35" s="1003"/>
      <c r="AX35" s="1003"/>
      <c r="AY35" s="1003"/>
      <c r="AZ35" s="1003"/>
      <c r="BA35" s="1003"/>
      <c r="BB35" s="1003"/>
    </row>
    <row r="36" spans="1:54" ht="6" customHeight="1">
      <c r="A36" s="739" t="s">
        <v>528</v>
      </c>
      <c r="B36" s="739"/>
      <c r="C36" s="739"/>
      <c r="D36" s="739"/>
      <c r="E36" s="739"/>
      <c r="G36" s="1019">
        <f>'01.入会申込書'!M47</f>
        <v>0</v>
      </c>
      <c r="H36" s="1019"/>
      <c r="I36" s="1019"/>
      <c r="J36" s="1019"/>
      <c r="K36" s="1019"/>
      <c r="L36" s="1019"/>
      <c r="M36" s="1019"/>
      <c r="N36" s="1019"/>
      <c r="O36" s="1019"/>
      <c r="P36" s="1019"/>
      <c r="Q36" s="1019"/>
      <c r="R36" s="1019"/>
      <c r="S36" s="1019"/>
      <c r="T36" s="1019"/>
      <c r="U36" s="1019"/>
      <c r="V36" s="1019"/>
      <c r="W36" s="1019"/>
      <c r="X36" s="1019"/>
      <c r="Y36" s="1019"/>
      <c r="Z36" s="686"/>
      <c r="AA36" s="686"/>
      <c r="AB36" s="686"/>
      <c r="AC36" s="686"/>
      <c r="AD36" s="1022" t="s">
        <v>529</v>
      </c>
      <c r="AE36" s="797"/>
      <c r="AF36" s="797"/>
      <c r="AG36" s="797"/>
      <c r="AH36" s="797"/>
      <c r="AI36" s="1013" t="s">
        <v>526</v>
      </c>
      <c r="AJ36" s="1004"/>
      <c r="AK36" s="1004"/>
      <c r="AL36" s="1004"/>
      <c r="AM36" s="1035"/>
      <c r="AN36" s="1035"/>
      <c r="AO36" s="1035"/>
      <c r="AP36" s="1035"/>
      <c r="AQ36" s="1035"/>
      <c r="AR36" s="1035"/>
      <c r="AS36" s="1035"/>
      <c r="AT36" s="1035"/>
      <c r="AU36" s="1035"/>
      <c r="AV36" s="1035"/>
      <c r="AW36" s="1035"/>
      <c r="AX36" s="1035"/>
      <c r="AY36" s="1035"/>
      <c r="AZ36" s="1035"/>
      <c r="BA36" s="1035"/>
      <c r="BB36" s="1035"/>
    </row>
    <row r="37" spans="1:54" ht="6" customHeight="1">
      <c r="A37" s="739"/>
      <c r="B37" s="739"/>
      <c r="C37" s="739"/>
      <c r="D37" s="739"/>
      <c r="E37" s="739"/>
      <c r="F37"/>
      <c r="G37" s="1019"/>
      <c r="H37" s="1019"/>
      <c r="I37" s="1019"/>
      <c r="J37" s="1019"/>
      <c r="K37" s="1019"/>
      <c r="L37" s="1019"/>
      <c r="M37" s="1019"/>
      <c r="N37" s="1019"/>
      <c r="O37" s="1019"/>
      <c r="P37" s="1019"/>
      <c r="Q37" s="1019"/>
      <c r="R37" s="1019"/>
      <c r="S37" s="1019"/>
      <c r="T37" s="1019"/>
      <c r="U37" s="1019"/>
      <c r="V37" s="1019"/>
      <c r="W37" s="1019"/>
      <c r="X37" s="1019"/>
      <c r="Y37" s="1019"/>
      <c r="Z37" s="686"/>
      <c r="AA37" s="686"/>
      <c r="AB37" s="686"/>
      <c r="AC37" s="686"/>
      <c r="AD37" s="797"/>
      <c r="AE37" s="797"/>
      <c r="AF37" s="797"/>
      <c r="AG37" s="797"/>
      <c r="AH37" s="797"/>
      <c r="AI37" s="1004"/>
      <c r="AJ37" s="1004"/>
      <c r="AK37" s="1004"/>
      <c r="AL37" s="1004"/>
      <c r="AM37" s="1035"/>
      <c r="AN37" s="1035"/>
      <c r="AO37" s="1035"/>
      <c r="AP37" s="1035"/>
      <c r="AQ37" s="1035"/>
      <c r="AR37" s="1035"/>
      <c r="AS37" s="1035"/>
      <c r="AT37" s="1035"/>
      <c r="AU37" s="1035"/>
      <c r="AV37" s="1035"/>
      <c r="AW37" s="1035"/>
      <c r="AX37" s="1035"/>
      <c r="AY37" s="1035"/>
      <c r="AZ37" s="1035"/>
      <c r="BA37" s="1035"/>
      <c r="BB37" s="1035"/>
    </row>
    <row r="38" spans="1:54" ht="6" customHeight="1">
      <c r="A38" s="739"/>
      <c r="B38" s="739"/>
      <c r="C38" s="739"/>
      <c r="D38" s="739"/>
      <c r="E38" s="739"/>
      <c r="F38"/>
      <c r="G38" s="1019"/>
      <c r="H38" s="1019"/>
      <c r="I38" s="1019"/>
      <c r="J38" s="1019"/>
      <c r="K38" s="1019"/>
      <c r="L38" s="1019"/>
      <c r="M38" s="1019"/>
      <c r="N38" s="1019"/>
      <c r="O38" s="1019"/>
      <c r="P38" s="1019"/>
      <c r="Q38" s="1019"/>
      <c r="R38" s="1019"/>
      <c r="S38" s="1019"/>
      <c r="T38" s="1019"/>
      <c r="U38" s="1019"/>
      <c r="V38" s="1019"/>
      <c r="W38" s="1019"/>
      <c r="X38" s="1019"/>
      <c r="Y38" s="1019"/>
      <c r="Z38" s="686"/>
      <c r="AA38" s="686"/>
      <c r="AB38" s="686"/>
      <c r="AC38" s="686"/>
      <c r="AD38" s="797"/>
      <c r="AE38" s="797"/>
      <c r="AF38" s="797"/>
      <c r="AG38" s="797"/>
      <c r="AH38" s="797"/>
      <c r="AI38" s="1004"/>
      <c r="AJ38" s="1004"/>
      <c r="AK38" s="1004"/>
      <c r="AL38" s="1004"/>
      <c r="AM38" s="1035"/>
      <c r="AN38" s="1035"/>
      <c r="AO38" s="1035"/>
      <c r="AP38" s="1035"/>
      <c r="AQ38" s="1035"/>
      <c r="AR38" s="1035"/>
      <c r="AS38" s="1035"/>
      <c r="AT38" s="1035"/>
      <c r="AU38" s="1035"/>
      <c r="AV38" s="1035"/>
      <c r="AW38" s="1035"/>
      <c r="AX38" s="1035"/>
      <c r="AY38" s="1035"/>
      <c r="AZ38" s="1035"/>
      <c r="BA38" s="1035"/>
      <c r="BB38" s="1035"/>
    </row>
    <row r="39" spans="1:54" ht="6" customHeight="1">
      <c r="A39" s="739"/>
      <c r="B39" s="739"/>
      <c r="C39" s="739"/>
      <c r="D39" s="739"/>
      <c r="E39" s="739"/>
      <c r="F39"/>
      <c r="G39" s="1019"/>
      <c r="H39" s="1019"/>
      <c r="I39" s="1019"/>
      <c r="J39" s="1019"/>
      <c r="K39" s="1019"/>
      <c r="L39" s="1019"/>
      <c r="M39" s="1019"/>
      <c r="N39" s="1019"/>
      <c r="O39" s="1019"/>
      <c r="P39" s="1019"/>
      <c r="Q39" s="1019"/>
      <c r="R39" s="1019"/>
      <c r="S39" s="1019"/>
      <c r="T39" s="1019"/>
      <c r="U39" s="1019"/>
      <c r="V39" s="1019"/>
      <c r="W39" s="1019"/>
      <c r="X39" s="1019"/>
      <c r="Y39" s="1019"/>
      <c r="Z39" s="686"/>
      <c r="AA39" s="686"/>
      <c r="AB39" s="686"/>
      <c r="AC39" s="686"/>
      <c r="AD39" s="797"/>
      <c r="AE39" s="797"/>
      <c r="AF39" s="797"/>
      <c r="AG39" s="797"/>
      <c r="AH39" s="797"/>
      <c r="AI39" s="1004"/>
      <c r="AJ39" s="1004"/>
      <c r="AK39" s="1004"/>
      <c r="AL39" s="1004"/>
      <c r="AM39" s="1035"/>
      <c r="AN39" s="1035"/>
      <c r="AO39" s="1035"/>
      <c r="AP39" s="1035"/>
      <c r="AQ39" s="1035"/>
      <c r="AR39" s="1035"/>
      <c r="AS39" s="1035"/>
      <c r="AT39" s="1035"/>
      <c r="AU39" s="1035"/>
      <c r="AV39" s="1035"/>
      <c r="AW39" s="1035"/>
      <c r="AX39" s="1035"/>
      <c r="AY39" s="1035"/>
      <c r="AZ39" s="1035"/>
      <c r="BA39" s="1035"/>
      <c r="BB39" s="1035"/>
    </row>
    <row r="40" spans="1:54" ht="6" customHeight="1">
      <c r="A40" s="739"/>
      <c r="B40" s="739"/>
      <c r="C40" s="739"/>
      <c r="D40" s="739"/>
      <c r="E40" s="739"/>
      <c r="F40"/>
      <c r="G40" s="1019"/>
      <c r="H40" s="1019"/>
      <c r="I40" s="1019"/>
      <c r="J40" s="1019"/>
      <c r="K40" s="1019"/>
      <c r="L40" s="1019"/>
      <c r="M40" s="1019"/>
      <c r="N40" s="1019"/>
      <c r="O40" s="1019"/>
      <c r="P40" s="1019"/>
      <c r="Q40" s="1019"/>
      <c r="R40" s="1019"/>
      <c r="S40" s="1019"/>
      <c r="T40" s="1019"/>
      <c r="U40" s="1019"/>
      <c r="V40" s="1019"/>
      <c r="W40" s="1019"/>
      <c r="X40" s="1019"/>
      <c r="Y40" s="1019"/>
      <c r="Z40" s="686"/>
      <c r="AA40" s="686"/>
      <c r="AB40" s="686"/>
      <c r="AC40" s="686"/>
      <c r="AD40" s="797"/>
      <c r="AE40" s="797"/>
      <c r="AF40" s="797"/>
      <c r="AG40" s="797"/>
      <c r="AH40" s="797"/>
      <c r="AI40" s="1013" t="s">
        <v>530</v>
      </c>
      <c r="AJ40" s="1004"/>
      <c r="AK40" s="1004"/>
      <c r="AL40" s="1004"/>
      <c r="AM40" s="1023">
        <f>'01.入会申込書'!M52</f>
        <v>0</v>
      </c>
      <c r="AN40" s="1023"/>
      <c r="AO40" s="1023"/>
      <c r="AP40" s="1023"/>
      <c r="AQ40" s="1023"/>
      <c r="AR40" s="1023"/>
      <c r="AS40" s="1023"/>
      <c r="AT40" s="1023"/>
      <c r="AU40" s="1023"/>
      <c r="AV40" s="1023"/>
      <c r="AW40" s="1023"/>
      <c r="AX40" s="1023"/>
      <c r="AY40" s="1023"/>
      <c r="AZ40" s="1023"/>
      <c r="BA40" s="1023"/>
      <c r="BB40" s="1023"/>
    </row>
    <row r="41" spans="1:54" ht="6" customHeight="1">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686"/>
      <c r="AA41" s="686"/>
      <c r="AB41" s="686"/>
      <c r="AC41" s="686"/>
      <c r="AD41" s="797"/>
      <c r="AE41" s="797"/>
      <c r="AF41" s="797"/>
      <c r="AG41" s="797"/>
      <c r="AH41" s="797"/>
      <c r="AI41" s="1004"/>
      <c r="AJ41" s="1004"/>
      <c r="AK41" s="1004"/>
      <c r="AL41" s="1004"/>
      <c r="AM41" s="1023"/>
      <c r="AN41" s="1023"/>
      <c r="AO41" s="1023"/>
      <c r="AP41" s="1023"/>
      <c r="AQ41" s="1023"/>
      <c r="AR41" s="1023"/>
      <c r="AS41" s="1023"/>
      <c r="AT41" s="1023"/>
      <c r="AU41" s="1023"/>
      <c r="AV41" s="1023"/>
      <c r="AW41" s="1023"/>
      <c r="AX41" s="1023"/>
      <c r="AY41" s="1023"/>
      <c r="AZ41" s="1023"/>
      <c r="BA41" s="1023"/>
      <c r="BB41" s="1023"/>
    </row>
    <row r="42" spans="1:54" ht="6" customHeight="1">
      <c r="A42" s="1024" t="s">
        <v>531</v>
      </c>
      <c r="B42" s="1024"/>
      <c r="C42" s="1024"/>
      <c r="D42" s="1024"/>
      <c r="E42" s="1024"/>
      <c r="F42" s="1024"/>
      <c r="G42" s="1024"/>
      <c r="H42" s="1024"/>
      <c r="I42" s="1024"/>
      <c r="J42" s="1024"/>
      <c r="K42" s="1024"/>
      <c r="L42" s="1024"/>
      <c r="M42" s="1024"/>
      <c r="N42" s="1024"/>
      <c r="O42" s="1024"/>
      <c r="P42" s="1024"/>
      <c r="Q42" s="1024"/>
      <c r="R42" s="1024"/>
      <c r="S42" s="1024"/>
      <c r="T42" s="1024"/>
      <c r="U42" s="1024"/>
      <c r="V42" s="1024"/>
      <c r="W42" s="1024"/>
      <c r="X42" s="1024"/>
      <c r="Y42" s="1024"/>
      <c r="Z42" s="686"/>
      <c r="AA42" s="686"/>
      <c r="AB42" s="686"/>
      <c r="AC42" s="686"/>
      <c r="AD42" s="797"/>
      <c r="AE42" s="797"/>
      <c r="AF42" s="797"/>
      <c r="AG42" s="797"/>
      <c r="AH42" s="797"/>
      <c r="AI42" s="1004"/>
      <c r="AJ42" s="1004"/>
      <c r="AK42" s="1004"/>
      <c r="AL42" s="1004"/>
      <c r="AM42" s="1023"/>
      <c r="AN42" s="1023"/>
      <c r="AO42" s="1023"/>
      <c r="AP42" s="1023"/>
      <c r="AQ42" s="1023"/>
      <c r="AR42" s="1023"/>
      <c r="AS42" s="1023"/>
      <c r="AT42" s="1023"/>
      <c r="AU42" s="1023"/>
      <c r="AV42" s="1023"/>
      <c r="AW42" s="1023"/>
      <c r="AX42" s="1023"/>
      <c r="AY42" s="1023"/>
      <c r="AZ42" s="1023"/>
      <c r="BA42" s="1023"/>
      <c r="BB42" s="1023"/>
    </row>
    <row r="43" spans="1:54" ht="6" customHeight="1">
      <c r="A43" s="1001"/>
      <c r="B43" s="1001"/>
      <c r="C43" s="1001"/>
      <c r="D43" s="1001"/>
      <c r="E43" s="1001"/>
      <c r="F43" s="1001"/>
      <c r="G43" s="1001"/>
      <c r="H43" s="1001"/>
      <c r="I43" s="1001"/>
      <c r="J43" s="1001"/>
      <c r="K43" s="1001"/>
      <c r="L43" s="1001"/>
      <c r="M43" s="1001"/>
      <c r="N43" s="1001"/>
      <c r="O43" s="1001"/>
      <c r="P43" s="1001"/>
      <c r="Q43" s="1001"/>
      <c r="R43" s="1001"/>
      <c r="S43" s="1001"/>
      <c r="T43" s="1001"/>
      <c r="U43" s="1001"/>
      <c r="V43" s="1001"/>
      <c r="W43" s="1001"/>
      <c r="X43" s="1001"/>
      <c r="Y43" s="1001"/>
      <c r="Z43" s="686"/>
      <c r="AA43" s="686"/>
      <c r="AB43" s="686"/>
      <c r="AC43" s="686"/>
      <c r="AD43" s="797"/>
      <c r="AE43" s="797"/>
      <c r="AF43" s="797"/>
      <c r="AG43" s="797"/>
      <c r="AH43" s="797"/>
      <c r="AI43" s="1004"/>
      <c r="AJ43" s="1004"/>
      <c r="AK43" s="1004"/>
      <c r="AL43" s="1004"/>
      <c r="AM43" s="1023"/>
      <c r="AN43" s="1023"/>
      <c r="AO43" s="1023"/>
      <c r="AP43" s="1023"/>
      <c r="AQ43" s="1023"/>
      <c r="AR43" s="1023"/>
      <c r="AS43" s="1023"/>
      <c r="AT43" s="1023"/>
      <c r="AU43" s="1023"/>
      <c r="AV43" s="1023"/>
      <c r="AW43" s="1023"/>
      <c r="AX43" s="1023"/>
      <c r="AY43" s="1023"/>
      <c r="AZ43" s="1023"/>
      <c r="BA43" s="1023"/>
      <c r="BB43" s="1023"/>
    </row>
    <row r="44" spans="1:54" ht="6" customHeight="1">
      <c r="A44" s="1001"/>
      <c r="B44" s="1001"/>
      <c r="C44" s="1001"/>
      <c r="D44" s="1001"/>
      <c r="E44" s="1001"/>
      <c r="F44" s="1001"/>
      <c r="G44" s="1001"/>
      <c r="H44" s="1001"/>
      <c r="I44" s="1001"/>
      <c r="J44" s="1001"/>
      <c r="K44" s="1001"/>
      <c r="L44" s="1001"/>
      <c r="M44" s="1001"/>
      <c r="N44" s="1001"/>
      <c r="O44" s="1001"/>
      <c r="P44" s="1001"/>
      <c r="Q44" s="1001"/>
      <c r="R44" s="1001"/>
      <c r="S44" s="1001"/>
      <c r="T44" s="1001"/>
      <c r="U44" s="1001"/>
      <c r="V44" s="1001"/>
      <c r="W44" s="1001"/>
      <c r="X44" s="1001"/>
      <c r="Y44" s="1001"/>
      <c r="Z44" s="686"/>
      <c r="AA44" s="686"/>
      <c r="AB44" s="686"/>
      <c r="AC44" s="686"/>
      <c r="AD44" s="797"/>
      <c r="AE44" s="797"/>
      <c r="AF44" s="797"/>
      <c r="AG44" s="797"/>
      <c r="AH44" s="797"/>
      <c r="AI44" s="1013" t="s">
        <v>409</v>
      </c>
      <c r="AJ44" s="1004"/>
      <c r="AK44" s="1004"/>
      <c r="AL44" s="1004"/>
      <c r="AM44" s="1005"/>
      <c r="AN44" s="1005"/>
      <c r="AO44" s="1005"/>
      <c r="AP44" s="1005"/>
      <c r="AQ44" s="1005"/>
      <c r="AR44" s="1005"/>
      <c r="AS44" s="1005"/>
      <c r="AT44" s="1005"/>
      <c r="AU44" s="1005"/>
      <c r="AV44" s="1005"/>
      <c r="AW44" s="1005"/>
      <c r="AX44" s="1005"/>
      <c r="AY44" s="1005"/>
      <c r="AZ44" s="797" t="s">
        <v>532</v>
      </c>
      <c r="BA44" s="797"/>
      <c r="BB44" s="797"/>
    </row>
    <row r="45" spans="1:54" ht="6" customHeight="1">
      <c r="A45" s="1001"/>
      <c r="B45" s="1001"/>
      <c r="C45" s="1001"/>
      <c r="D45" s="1001"/>
      <c r="E45" s="1001"/>
      <c r="F45" s="1001"/>
      <c r="G45" s="1001"/>
      <c r="H45" s="1001"/>
      <c r="I45" s="1001"/>
      <c r="J45" s="1001"/>
      <c r="K45" s="1001"/>
      <c r="L45" s="1001"/>
      <c r="M45" s="1001"/>
      <c r="N45" s="1001"/>
      <c r="O45" s="1001"/>
      <c r="P45" s="1001"/>
      <c r="Q45" s="1001"/>
      <c r="R45" s="1001"/>
      <c r="S45" s="1001"/>
      <c r="T45" s="1001"/>
      <c r="U45" s="1001"/>
      <c r="V45" s="1001"/>
      <c r="W45" s="1001"/>
      <c r="X45" s="1001"/>
      <c r="Y45" s="1001"/>
      <c r="Z45" s="686"/>
      <c r="AA45" s="686"/>
      <c r="AB45" s="686"/>
      <c r="AC45" s="686"/>
      <c r="AD45" s="797"/>
      <c r="AE45" s="797"/>
      <c r="AF45" s="797"/>
      <c r="AG45" s="797"/>
      <c r="AH45" s="797"/>
      <c r="AI45" s="1004"/>
      <c r="AJ45" s="1004"/>
      <c r="AK45" s="1004"/>
      <c r="AL45" s="1004"/>
      <c r="AM45" s="1005"/>
      <c r="AN45" s="1005"/>
      <c r="AO45" s="1005"/>
      <c r="AP45" s="1005"/>
      <c r="AQ45" s="1005"/>
      <c r="AR45" s="1005"/>
      <c r="AS45" s="1005"/>
      <c r="AT45" s="1005"/>
      <c r="AU45" s="1005"/>
      <c r="AV45" s="1005"/>
      <c r="AW45" s="1005"/>
      <c r="AX45" s="1005"/>
      <c r="AY45" s="1005"/>
      <c r="AZ45" s="797"/>
      <c r="BA45" s="797"/>
      <c r="BB45" s="797"/>
    </row>
    <row r="46" spans="1:54" ht="6" customHeight="1">
      <c r="A46" s="1001"/>
      <c r="B46" s="1001"/>
      <c r="C46" s="1001"/>
      <c r="D46" s="1001"/>
      <c r="E46" s="1001"/>
      <c r="F46" s="1001"/>
      <c r="G46" s="1001"/>
      <c r="H46" s="1001"/>
      <c r="I46" s="1001"/>
      <c r="J46" s="1001"/>
      <c r="K46" s="1001"/>
      <c r="L46" s="1001"/>
      <c r="M46" s="1001"/>
      <c r="N46" s="1001"/>
      <c r="O46" s="1001"/>
      <c r="P46" s="1001"/>
      <c r="Q46" s="1001"/>
      <c r="R46" s="1001"/>
      <c r="S46" s="1001"/>
      <c r="T46" s="1001"/>
      <c r="U46" s="1001"/>
      <c r="V46" s="1001"/>
      <c r="W46" s="1001"/>
      <c r="X46" s="1001"/>
      <c r="Y46" s="1001"/>
      <c r="Z46" s="686"/>
      <c r="AA46" s="686"/>
      <c r="AB46" s="686"/>
      <c r="AC46" s="686"/>
      <c r="AD46" s="797"/>
      <c r="AE46" s="797"/>
      <c r="AF46" s="797"/>
      <c r="AG46" s="797"/>
      <c r="AH46" s="797"/>
      <c r="AI46" s="1004"/>
      <c r="AJ46" s="1004"/>
      <c r="AK46" s="1004"/>
      <c r="AL46" s="1004"/>
      <c r="AM46" s="1005"/>
      <c r="AN46" s="1005"/>
      <c r="AO46" s="1005"/>
      <c r="AP46" s="1005"/>
      <c r="AQ46" s="1005"/>
      <c r="AR46" s="1005"/>
      <c r="AS46" s="1005"/>
      <c r="AT46" s="1005"/>
      <c r="AU46" s="1005"/>
      <c r="AV46" s="1005"/>
      <c r="AW46" s="1005"/>
      <c r="AX46" s="1005"/>
      <c r="AY46" s="1005"/>
      <c r="AZ46" s="797"/>
      <c r="BA46" s="797"/>
      <c r="BB46" s="797"/>
    </row>
    <row r="47" spans="1:54" ht="6" customHeight="1">
      <c r="A47" s="1001"/>
      <c r="B47" s="1001"/>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686"/>
      <c r="AA47" s="686"/>
      <c r="AB47" s="686"/>
      <c r="AC47" s="686"/>
      <c r="AD47" s="797"/>
      <c r="AE47" s="797"/>
      <c r="AF47" s="797"/>
      <c r="AG47" s="797"/>
      <c r="AH47" s="797"/>
      <c r="AI47" s="1004"/>
      <c r="AJ47" s="1004"/>
      <c r="AK47" s="1004"/>
      <c r="AL47" s="1004"/>
      <c r="AM47" s="1005"/>
      <c r="AN47" s="1005"/>
      <c r="AO47" s="1005"/>
      <c r="AP47" s="1005"/>
      <c r="AQ47" s="1005"/>
      <c r="AR47" s="1005"/>
      <c r="AS47" s="1005"/>
      <c r="AT47" s="1005"/>
      <c r="AU47" s="1005"/>
      <c r="AV47" s="1005"/>
      <c r="AW47" s="1005"/>
      <c r="AX47" s="1005"/>
      <c r="AY47" s="1005"/>
      <c r="AZ47" s="797"/>
      <c r="BA47" s="797"/>
      <c r="BB47" s="797"/>
    </row>
    <row r="48" spans="1:54" ht="6" customHeight="1">
      <c r="A48" s="1001"/>
      <c r="B48" s="1001"/>
      <c r="C48" s="1001"/>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686"/>
      <c r="AA48" s="686"/>
      <c r="AB48" s="686"/>
      <c r="AC48" s="686"/>
      <c r="AD48" s="797"/>
      <c r="AE48" s="797"/>
      <c r="AF48" s="797"/>
      <c r="AG48" s="797"/>
      <c r="AH48" s="797"/>
      <c r="AI48" s="1013" t="s">
        <v>533</v>
      </c>
      <c r="AJ48" s="1004"/>
      <c r="AK48" s="1004"/>
      <c r="AL48" s="1004"/>
      <c r="AM48" s="1"/>
      <c r="AN48" s="1"/>
      <c r="AO48" s="1"/>
      <c r="AP48" s="1"/>
      <c r="AQ48" s="1"/>
      <c r="AR48" s="1"/>
      <c r="AS48" s="1"/>
      <c r="AT48" s="1"/>
      <c r="AU48" s="1"/>
      <c r="AV48" s="1"/>
      <c r="AW48" s="1"/>
      <c r="AX48" s="1"/>
      <c r="AY48" s="1"/>
      <c r="AZ48" s="1"/>
      <c r="BA48" s="1"/>
      <c r="BB48" s="1"/>
    </row>
    <row r="49" spans="1:54" ht="6" customHeight="1">
      <c r="A49" s="1003" t="s">
        <v>535</v>
      </c>
      <c r="B49" s="1004"/>
      <c r="C49" s="1004"/>
      <c r="D49" s="1004"/>
      <c r="E49" s="1004"/>
      <c r="F49" s="1004"/>
      <c r="G49" s="1004"/>
      <c r="H49" s="1004"/>
      <c r="I49" s="1004"/>
      <c r="J49" s="1004"/>
      <c r="K49" s="1004"/>
      <c r="L49" s="1004"/>
      <c r="M49" s="1004"/>
      <c r="N49" s="1004"/>
      <c r="O49" s="1004"/>
      <c r="P49" s="1004"/>
      <c r="Q49" s="1004"/>
      <c r="R49" s="1004"/>
      <c r="S49" s="1004"/>
      <c r="T49" s="1004"/>
      <c r="U49" s="1004"/>
      <c r="V49" s="1004"/>
      <c r="W49" s="1004"/>
      <c r="X49" s="1004"/>
      <c r="Y49" s="1004"/>
      <c r="Z49" s="686"/>
      <c r="AA49" s="686"/>
      <c r="AB49" s="686"/>
      <c r="AC49" s="686"/>
      <c r="AD49" s="797"/>
      <c r="AE49" s="797"/>
      <c r="AF49" s="797"/>
      <c r="AG49" s="797"/>
      <c r="AH49" s="797"/>
      <c r="AI49" s="1004"/>
      <c r="AJ49" s="1004"/>
      <c r="AK49" s="1004"/>
      <c r="AL49" s="1004"/>
      <c r="AM49" s="1025">
        <f>'01.入会申込書'!AF45</f>
        <v>0</v>
      </c>
      <c r="AN49" s="1026"/>
      <c r="AO49" s="1027">
        <f>'01.入会申込書'!AJ45</f>
        <v>0</v>
      </c>
      <c r="AP49" s="1027"/>
      <c r="AQ49" s="1005" t="s">
        <v>515</v>
      </c>
      <c r="AR49" s="1028">
        <f>'01.入会申込書'!AP45</f>
        <v>0</v>
      </c>
      <c r="AS49" s="1029"/>
      <c r="AT49" s="1005" t="s">
        <v>516</v>
      </c>
      <c r="AU49" s="1028">
        <f>'01.入会申込書'!AT45</f>
        <v>0</v>
      </c>
      <c r="AV49" s="1029"/>
      <c r="AW49" s="1005" t="s">
        <v>517</v>
      </c>
      <c r="AX49" s="1005" t="s">
        <v>534</v>
      </c>
      <c r="AY49" s="1"/>
      <c r="AZ49" s="1"/>
      <c r="BA49" s="1"/>
      <c r="BB49" s="1"/>
    </row>
    <row r="50" spans="1:54" ht="6" customHeight="1">
      <c r="A50" s="1004"/>
      <c r="B50" s="1004"/>
      <c r="C50" s="1004"/>
      <c r="D50" s="1004"/>
      <c r="E50" s="1004"/>
      <c r="F50" s="1004"/>
      <c r="G50" s="1004"/>
      <c r="H50" s="1004"/>
      <c r="I50" s="1004"/>
      <c r="J50" s="1004"/>
      <c r="K50" s="1004"/>
      <c r="L50" s="1004"/>
      <c r="M50" s="1004"/>
      <c r="N50" s="1004"/>
      <c r="O50" s="1004"/>
      <c r="P50" s="1004"/>
      <c r="Q50" s="1004"/>
      <c r="R50" s="1004"/>
      <c r="S50" s="1004"/>
      <c r="T50" s="1004"/>
      <c r="U50" s="1004"/>
      <c r="V50" s="1004"/>
      <c r="W50" s="1004"/>
      <c r="X50" s="1004"/>
      <c r="Y50" s="1004"/>
      <c r="Z50" s="686"/>
      <c r="AA50" s="686"/>
      <c r="AB50" s="686"/>
      <c r="AC50" s="686"/>
      <c r="AD50" s="797"/>
      <c r="AE50" s="797"/>
      <c r="AF50" s="797"/>
      <c r="AG50" s="797"/>
      <c r="AH50" s="797"/>
      <c r="AI50" s="1004"/>
      <c r="AJ50" s="1004"/>
      <c r="AK50" s="1004"/>
      <c r="AL50" s="1004"/>
      <c r="AM50" s="1026"/>
      <c r="AN50" s="1026"/>
      <c r="AO50" s="1027"/>
      <c r="AP50" s="1027"/>
      <c r="AQ50" s="1009"/>
      <c r="AR50" s="1029"/>
      <c r="AS50" s="1029"/>
      <c r="AT50" s="1009"/>
      <c r="AU50" s="1029"/>
      <c r="AV50" s="1029"/>
      <c r="AW50" s="1009"/>
      <c r="AX50" s="974"/>
      <c r="AY50" s="1"/>
      <c r="AZ50" s="1"/>
      <c r="BA50" s="1"/>
      <c r="BB50" s="1"/>
    </row>
    <row r="51" spans="1:54" ht="6" customHeight="1">
      <c r="A51" s="1004"/>
      <c r="B51" s="1004"/>
      <c r="C51" s="1004"/>
      <c r="D51" s="1004"/>
      <c r="E51" s="1004"/>
      <c r="F51" s="1004"/>
      <c r="G51" s="1004"/>
      <c r="H51" s="1004"/>
      <c r="I51" s="1004"/>
      <c r="J51" s="1004"/>
      <c r="K51" s="1004"/>
      <c r="L51" s="1004"/>
      <c r="M51" s="1004"/>
      <c r="N51" s="1004"/>
      <c r="O51" s="1004"/>
      <c r="P51" s="1004"/>
      <c r="Q51" s="1004"/>
      <c r="R51" s="1004"/>
      <c r="S51" s="1004"/>
      <c r="T51" s="1004"/>
      <c r="U51" s="1004"/>
      <c r="V51" s="1004"/>
      <c r="W51" s="1004"/>
      <c r="X51" s="1004"/>
      <c r="Y51" s="1004"/>
      <c r="Z51" s="686"/>
      <c r="AA51" s="686"/>
      <c r="AB51" s="686"/>
      <c r="AC51" s="686"/>
      <c r="AD51" s="797"/>
      <c r="AE51" s="797"/>
      <c r="AF51" s="797"/>
      <c r="AG51" s="797"/>
      <c r="AH51" s="797"/>
      <c r="AI51" s="1004"/>
      <c r="AJ51" s="1004"/>
      <c r="AK51" s="1004"/>
      <c r="AL51" s="1004"/>
      <c r="AM51" s="1"/>
      <c r="AN51" s="1"/>
      <c r="AO51" s="1"/>
      <c r="AP51" s="1"/>
      <c r="AQ51" s="1"/>
      <c r="AR51" s="1"/>
      <c r="AS51" s="1"/>
      <c r="AT51" s="1"/>
      <c r="AU51" s="1"/>
      <c r="AV51" s="1"/>
      <c r="AW51" s="1"/>
      <c r="AX51" s="1"/>
      <c r="AY51" s="1"/>
      <c r="AZ51" s="1"/>
      <c r="BA51" s="1"/>
      <c r="BB51" s="1"/>
    </row>
    <row r="52" spans="1:54" ht="6" customHeight="1">
      <c r="A52" s="1003" t="s">
        <v>537</v>
      </c>
      <c r="B52" s="1004"/>
      <c r="C52" s="1004"/>
      <c r="D52" s="1004"/>
      <c r="E52" s="1004"/>
      <c r="F52" s="1004"/>
      <c r="G52" s="1004"/>
      <c r="H52" s="1004"/>
      <c r="I52" s="1004"/>
      <c r="J52" s="1004"/>
      <c r="K52" s="1004"/>
      <c r="L52" s="1004"/>
      <c r="M52" s="1004"/>
      <c r="N52" s="1004"/>
      <c r="O52" s="1004"/>
      <c r="P52" s="1004"/>
      <c r="Q52" s="1004"/>
      <c r="R52" s="1004"/>
      <c r="S52" s="1004"/>
      <c r="T52" s="1004"/>
      <c r="U52" s="1004"/>
      <c r="V52" s="1004"/>
      <c r="W52" s="1004"/>
      <c r="X52" s="1004"/>
      <c r="Y52" s="1004"/>
      <c r="Z52" s="686"/>
      <c r="AA52" s="686"/>
      <c r="AB52" s="686"/>
      <c r="AC52" s="686"/>
      <c r="AD52" s="797"/>
      <c r="AE52" s="797"/>
      <c r="AF52" s="797"/>
      <c r="AG52" s="797"/>
      <c r="AH52" s="797"/>
      <c r="AI52" s="1013" t="s">
        <v>536</v>
      </c>
      <c r="AJ52" s="1004"/>
      <c r="AK52" s="1004"/>
      <c r="AL52" s="1004"/>
      <c r="AM52" s="29"/>
      <c r="AN52" s="29"/>
      <c r="AO52" s="29"/>
      <c r="AP52" s="29"/>
      <c r="AQ52" s="29"/>
      <c r="AR52" s="29"/>
      <c r="AS52" s="29"/>
      <c r="AT52" s="29"/>
      <c r="AU52" s="29"/>
      <c r="AV52" s="29"/>
      <c r="AW52" s="29"/>
      <c r="AX52" s="29"/>
      <c r="AY52" s="29"/>
      <c r="AZ52" s="29"/>
      <c r="BA52" s="29"/>
      <c r="BB52" s="29"/>
    </row>
    <row r="53" spans="1:54" ht="6" customHeight="1">
      <c r="A53" s="1004"/>
      <c r="B53" s="1004"/>
      <c r="C53" s="1004"/>
      <c r="D53" s="1004"/>
      <c r="E53" s="1004"/>
      <c r="F53" s="1004"/>
      <c r="G53" s="1004"/>
      <c r="H53" s="1004"/>
      <c r="I53" s="1004"/>
      <c r="J53" s="1004"/>
      <c r="K53" s="1004"/>
      <c r="L53" s="1004"/>
      <c r="M53" s="1004"/>
      <c r="N53" s="1004"/>
      <c r="O53" s="1004"/>
      <c r="P53" s="1004"/>
      <c r="Q53" s="1004"/>
      <c r="R53" s="1004"/>
      <c r="S53" s="1004"/>
      <c r="T53" s="1004"/>
      <c r="U53" s="1004"/>
      <c r="V53" s="1004"/>
      <c r="W53" s="1004"/>
      <c r="X53" s="1004"/>
      <c r="Y53" s="1004"/>
      <c r="Z53" s="686"/>
      <c r="AA53" s="686"/>
      <c r="AB53" s="686"/>
      <c r="AC53" s="686"/>
      <c r="AD53" s="797"/>
      <c r="AE53" s="797"/>
      <c r="AF53" s="797"/>
      <c r="AG53" s="797"/>
      <c r="AH53" s="797"/>
      <c r="AI53" s="1004"/>
      <c r="AJ53" s="1004"/>
      <c r="AK53" s="1004"/>
      <c r="AL53" s="1004"/>
      <c r="AM53" s="1014" t="str">
        <f>'01.入会申込書'!AG48&amp;""</f>
        <v/>
      </c>
      <c r="AN53" s="1014"/>
      <c r="AO53" s="1014"/>
      <c r="AP53" s="1014"/>
      <c r="AQ53" s="1014"/>
      <c r="AR53" s="1014"/>
      <c r="AS53" s="1014"/>
      <c r="AT53" s="1014"/>
      <c r="AU53" s="1014"/>
      <c r="AV53" s="1014"/>
      <c r="AW53" s="1014"/>
      <c r="AX53" s="29"/>
      <c r="AY53" s="29"/>
      <c r="AZ53" s="29"/>
      <c r="BA53" s="29"/>
      <c r="BB53" s="29"/>
    </row>
    <row r="54" spans="1:54" ht="6" customHeight="1">
      <c r="A54" s="1004"/>
      <c r="B54" s="1004"/>
      <c r="C54" s="1004"/>
      <c r="D54" s="1004"/>
      <c r="E54" s="1004"/>
      <c r="F54" s="1004"/>
      <c r="G54" s="1004"/>
      <c r="H54" s="1004"/>
      <c r="I54" s="1004"/>
      <c r="J54" s="1004"/>
      <c r="K54" s="1004"/>
      <c r="L54" s="1004"/>
      <c r="M54" s="1004"/>
      <c r="N54" s="1004"/>
      <c r="O54" s="1004"/>
      <c r="P54" s="1004"/>
      <c r="Q54" s="1004"/>
      <c r="R54" s="1004"/>
      <c r="S54" s="1004"/>
      <c r="T54" s="1004"/>
      <c r="U54" s="1004"/>
      <c r="V54" s="1004"/>
      <c r="W54" s="1004"/>
      <c r="X54" s="1004"/>
      <c r="Y54" s="1004"/>
      <c r="Z54" s="686"/>
      <c r="AA54" s="686"/>
      <c r="AB54" s="686"/>
      <c r="AC54" s="686"/>
      <c r="AD54" s="797"/>
      <c r="AE54" s="797"/>
      <c r="AF54" s="797"/>
      <c r="AG54" s="797"/>
      <c r="AH54" s="797"/>
      <c r="AI54" s="1004"/>
      <c r="AJ54" s="1004"/>
      <c r="AK54" s="1004"/>
      <c r="AL54" s="1004"/>
      <c r="AM54" s="1014"/>
      <c r="AN54" s="1014"/>
      <c r="AO54" s="1014"/>
      <c r="AP54" s="1014"/>
      <c r="AQ54" s="1014"/>
      <c r="AR54" s="1014"/>
      <c r="AS54" s="1014"/>
      <c r="AT54" s="1014"/>
      <c r="AU54" s="1014"/>
      <c r="AV54" s="1014"/>
      <c r="AW54" s="1014"/>
      <c r="AX54" s="29"/>
      <c r="AY54" s="29"/>
      <c r="AZ54" s="29"/>
      <c r="BA54" s="29"/>
      <c r="BB54" s="29"/>
    </row>
    <row r="55" spans="1:54" ht="6" customHeight="1">
      <c r="A55" s="1003" t="s">
        <v>538</v>
      </c>
      <c r="B55" s="1004"/>
      <c r="C55" s="1004"/>
      <c r="D55" s="1004"/>
      <c r="E55" s="1004"/>
      <c r="F55" s="1004"/>
      <c r="G55" s="1004"/>
      <c r="H55" s="1004"/>
      <c r="I55" s="1004"/>
      <c r="J55" s="1004"/>
      <c r="K55" s="1004"/>
      <c r="L55" s="1004"/>
      <c r="M55" s="1004"/>
      <c r="N55" s="1004"/>
      <c r="O55" s="1004"/>
      <c r="P55" s="1004"/>
      <c r="Q55" s="1004"/>
      <c r="R55" s="1004"/>
      <c r="S55" s="1004"/>
      <c r="T55" s="1004"/>
      <c r="U55" s="1004"/>
      <c r="V55" s="1004"/>
      <c r="W55" s="1004"/>
      <c r="X55" s="1004"/>
      <c r="Y55" s="1004"/>
      <c r="Z55" s="686"/>
      <c r="AA55" s="686"/>
      <c r="AB55" s="686"/>
      <c r="AC55" s="686"/>
      <c r="AD55" s="797"/>
      <c r="AE55" s="797"/>
      <c r="AF55" s="797"/>
      <c r="AG55" s="797"/>
      <c r="AH55" s="797"/>
      <c r="AI55" s="1004"/>
      <c r="AJ55" s="1004"/>
      <c r="AK55" s="1004"/>
      <c r="AL55" s="1004"/>
      <c r="AM55" s="29"/>
      <c r="AN55" s="29"/>
      <c r="AO55" s="29"/>
      <c r="AP55" s="29"/>
      <c r="AQ55" s="29"/>
      <c r="AR55" s="29"/>
      <c r="AS55" s="29"/>
      <c r="AT55" s="29"/>
      <c r="AU55" s="29"/>
      <c r="AV55" s="29"/>
      <c r="AW55" s="29"/>
      <c r="AX55" s="29"/>
      <c r="AY55" s="29"/>
      <c r="AZ55" s="29"/>
      <c r="BA55" s="29"/>
      <c r="BB55" s="29"/>
    </row>
    <row r="56" spans="1:54" ht="6" customHeight="1">
      <c r="A56" s="1004"/>
      <c r="B56" s="1004"/>
      <c r="C56" s="1004"/>
      <c r="D56" s="1004"/>
      <c r="E56" s="1004"/>
      <c r="F56" s="1004"/>
      <c r="G56" s="1004"/>
      <c r="H56" s="1004"/>
      <c r="I56" s="1004"/>
      <c r="J56" s="1004"/>
      <c r="K56" s="1004"/>
      <c r="L56" s="1004"/>
      <c r="M56" s="1004"/>
      <c r="N56" s="1004"/>
      <c r="O56" s="1004"/>
      <c r="P56" s="1004"/>
      <c r="Q56" s="1004"/>
      <c r="R56" s="1004"/>
      <c r="S56" s="1004"/>
      <c r="T56" s="1004"/>
      <c r="U56" s="1004"/>
      <c r="V56" s="1004"/>
      <c r="W56" s="1004"/>
      <c r="X56" s="1004"/>
      <c r="Y56" s="1004"/>
      <c r="Z56" s="686"/>
      <c r="AA56" s="686"/>
      <c r="AB56" s="686"/>
      <c r="AC56" s="686"/>
      <c r="AD56" s="797"/>
      <c r="AE56" s="797"/>
      <c r="AF56" s="797"/>
      <c r="AG56" s="797"/>
      <c r="AH56" s="797"/>
      <c r="AI56" s="1013" t="s">
        <v>540</v>
      </c>
      <c r="AJ56" s="1004"/>
      <c r="AK56" s="1004"/>
      <c r="AL56" s="1004"/>
      <c r="AM56" s="29"/>
      <c r="AN56" s="29"/>
      <c r="AO56" s="29"/>
      <c r="AP56" s="29"/>
      <c r="AQ56" s="29"/>
      <c r="AR56" s="29"/>
      <c r="AS56" s="29"/>
      <c r="AT56" s="29"/>
      <c r="AU56" s="29"/>
      <c r="AV56" s="29"/>
      <c r="AW56" s="29"/>
      <c r="AX56" s="29"/>
      <c r="AY56" s="29"/>
      <c r="AZ56" s="29"/>
      <c r="BA56" s="29"/>
      <c r="BB56" s="29"/>
    </row>
    <row r="57" spans="1:54" ht="6" customHeight="1">
      <c r="A57" s="1004"/>
      <c r="B57" s="1004"/>
      <c r="C57" s="1004"/>
      <c r="D57" s="1004"/>
      <c r="E57" s="1004"/>
      <c r="F57" s="1004"/>
      <c r="G57" s="1004"/>
      <c r="H57" s="1004"/>
      <c r="I57" s="1004"/>
      <c r="J57" s="1004"/>
      <c r="K57" s="1004"/>
      <c r="L57" s="1004"/>
      <c r="M57" s="1004"/>
      <c r="N57" s="1004"/>
      <c r="O57" s="1004"/>
      <c r="P57" s="1004"/>
      <c r="Q57" s="1004"/>
      <c r="R57" s="1004"/>
      <c r="S57" s="1004"/>
      <c r="T57" s="1004"/>
      <c r="U57" s="1004"/>
      <c r="V57" s="1004"/>
      <c r="W57" s="1004"/>
      <c r="X57" s="1004"/>
      <c r="Y57" s="1004"/>
      <c r="Z57" s="686"/>
      <c r="AA57" s="686"/>
      <c r="AB57" s="686"/>
      <c r="AC57" s="686"/>
      <c r="AD57" s="797"/>
      <c r="AE57" s="797"/>
      <c r="AF57" s="797"/>
      <c r="AG57" s="797"/>
      <c r="AH57" s="797"/>
      <c r="AI57" s="1004"/>
      <c r="AJ57" s="1004"/>
      <c r="AK57" s="1004"/>
      <c r="AL57" s="1004"/>
      <c r="AM57" s="1032">
        <f>(10000000*IF('02.弁済業務保証金分担金納付書'!K35 &lt;&gt; "", '02.弁済業務保証金分担金納付書'!K35, 0))+(5000000*IF('02.弁済業務保証金分担金納付書'!K37 &lt;&gt; "",'02.弁済業務保証金分担金納付書'!K37, 0))</f>
        <v>10000000</v>
      </c>
      <c r="AN57" s="1033"/>
      <c r="AO57" s="1033"/>
      <c r="AP57" s="1033"/>
      <c r="AQ57" s="1033"/>
      <c r="AR57" s="1033"/>
      <c r="AS57" s="1033"/>
      <c r="AT57" s="1033"/>
      <c r="AU57" s="1033"/>
      <c r="AV57" s="1033"/>
      <c r="AW57" s="1033"/>
      <c r="AX57" s="797" t="s">
        <v>539</v>
      </c>
      <c r="AY57" s="29"/>
      <c r="AZ57" s="29"/>
      <c r="BA57" s="29"/>
      <c r="BB57" s="29"/>
    </row>
    <row r="58" spans="1:54" ht="6" customHeight="1">
      <c r="A58" s="1003" t="s">
        <v>542</v>
      </c>
      <c r="B58" s="1004"/>
      <c r="C58" s="1004"/>
      <c r="D58" s="1004"/>
      <c r="E58" s="1004"/>
      <c r="F58" s="1004"/>
      <c r="G58" s="1004"/>
      <c r="H58" s="1004"/>
      <c r="I58" s="1004"/>
      <c r="J58" s="1004"/>
      <c r="K58" s="1004"/>
      <c r="L58" s="1004"/>
      <c r="M58" s="1004"/>
      <c r="N58" s="1004"/>
      <c r="O58" s="1004"/>
      <c r="P58" s="1004"/>
      <c r="Q58" s="1004"/>
      <c r="R58" s="1004"/>
      <c r="S58" s="1004"/>
      <c r="T58" s="1004"/>
      <c r="U58" s="1004"/>
      <c r="V58" s="1004"/>
      <c r="W58" s="1004"/>
      <c r="X58" s="1004"/>
      <c r="Y58" s="1004"/>
      <c r="Z58" s="686"/>
      <c r="AA58" s="686"/>
      <c r="AB58" s="686"/>
      <c r="AC58" s="686"/>
      <c r="AD58" s="797"/>
      <c r="AE58" s="797"/>
      <c r="AF58" s="797"/>
      <c r="AG58" s="797"/>
      <c r="AH58" s="797"/>
      <c r="AI58" s="1004"/>
      <c r="AJ58" s="1004"/>
      <c r="AK58" s="1004"/>
      <c r="AL58" s="1004"/>
      <c r="AM58" s="1033"/>
      <c r="AN58" s="1033"/>
      <c r="AO58" s="1033"/>
      <c r="AP58" s="1033"/>
      <c r="AQ58" s="1033"/>
      <c r="AR58" s="1033"/>
      <c r="AS58" s="1033"/>
      <c r="AT58" s="1033"/>
      <c r="AU58" s="1033"/>
      <c r="AV58" s="1033"/>
      <c r="AW58" s="1033"/>
      <c r="AX58" s="975"/>
      <c r="AY58" s="29"/>
      <c r="AZ58" s="29"/>
      <c r="BA58" s="29"/>
      <c r="BB58" s="29"/>
    </row>
    <row r="59" spans="1:54" ht="6" customHeight="1">
      <c r="A59" s="1004"/>
      <c r="B59" s="1004"/>
      <c r="C59" s="1004"/>
      <c r="D59" s="1004"/>
      <c r="E59" s="1004"/>
      <c r="F59" s="1004"/>
      <c r="G59" s="1004"/>
      <c r="H59" s="1004"/>
      <c r="I59" s="1004"/>
      <c r="J59" s="1004"/>
      <c r="K59" s="1004"/>
      <c r="L59" s="1004"/>
      <c r="M59" s="1004"/>
      <c r="N59" s="1004"/>
      <c r="O59" s="1004"/>
      <c r="P59" s="1004"/>
      <c r="Q59" s="1004"/>
      <c r="R59" s="1004"/>
      <c r="S59" s="1004"/>
      <c r="T59" s="1004"/>
      <c r="U59" s="1004"/>
      <c r="V59" s="1004"/>
      <c r="W59" s="1004"/>
      <c r="X59" s="1004"/>
      <c r="Y59" s="1004"/>
      <c r="Z59" s="686"/>
      <c r="AA59" s="686"/>
      <c r="AB59" s="686"/>
      <c r="AC59" s="686"/>
      <c r="AD59" s="797"/>
      <c r="AE59" s="797"/>
      <c r="AF59" s="797"/>
      <c r="AG59" s="797"/>
      <c r="AH59" s="797"/>
      <c r="AI59" s="1004"/>
      <c r="AJ59" s="1004"/>
      <c r="AK59" s="1004"/>
      <c r="AL59" s="1004"/>
      <c r="AM59" s="29"/>
      <c r="AN59" s="29"/>
      <c r="AO59" s="29"/>
      <c r="AP59" s="29"/>
      <c r="AQ59" s="29"/>
      <c r="AR59" s="29"/>
      <c r="AS59" s="29"/>
      <c r="AT59" s="29"/>
      <c r="AU59" s="29"/>
      <c r="AV59" s="29"/>
      <c r="AW59" s="29"/>
      <c r="AX59" s="29"/>
      <c r="AY59" s="29"/>
      <c r="AZ59" s="29"/>
      <c r="BA59" s="29"/>
      <c r="BB59" s="29"/>
    </row>
    <row r="60" spans="1:54" ht="6" customHeight="1">
      <c r="A60" s="1004"/>
      <c r="B60" s="1004"/>
      <c r="C60" s="1004"/>
      <c r="D60" s="1004"/>
      <c r="E60" s="1004"/>
      <c r="F60" s="1004"/>
      <c r="G60" s="1004"/>
      <c r="H60" s="1004"/>
      <c r="I60" s="1004"/>
      <c r="J60" s="1004"/>
      <c r="K60" s="1004"/>
      <c r="L60" s="1004"/>
      <c r="M60" s="1004"/>
      <c r="N60" s="1004"/>
      <c r="O60" s="1004"/>
      <c r="P60" s="1004"/>
      <c r="Q60" s="1004"/>
      <c r="R60" s="1004"/>
      <c r="S60" s="1004"/>
      <c r="T60" s="1004"/>
      <c r="U60" s="1004"/>
      <c r="V60" s="1004"/>
      <c r="W60" s="1004"/>
      <c r="X60" s="1004"/>
      <c r="Y60" s="1004"/>
      <c r="Z60" s="686"/>
      <c r="AA60" s="686"/>
      <c r="AB60" s="686"/>
      <c r="AC60" s="686"/>
      <c r="AD60" s="797"/>
      <c r="AE60" s="797"/>
      <c r="AF60" s="797"/>
      <c r="AG60" s="797"/>
      <c r="AH60" s="797"/>
      <c r="AI60" s="797"/>
      <c r="AJ60" s="797"/>
      <c r="AK60" s="797"/>
      <c r="AL60" s="797"/>
      <c r="AM60" s="797"/>
      <c r="AN60" s="797"/>
      <c r="AO60" s="797"/>
      <c r="AP60" s="797"/>
      <c r="AQ60" s="797"/>
      <c r="AR60" s="797"/>
      <c r="AS60" s="797"/>
      <c r="AT60" s="797"/>
      <c r="AU60" s="797"/>
      <c r="AV60" s="797"/>
      <c r="AW60" s="797"/>
      <c r="AX60" s="797"/>
      <c r="AY60" s="797"/>
      <c r="AZ60" s="797"/>
      <c r="BA60" s="797"/>
      <c r="BB60" s="797"/>
    </row>
    <row r="61" spans="1:54" ht="6" customHeight="1">
      <c r="A61" s="1005" t="s">
        <v>543</v>
      </c>
      <c r="B61" s="1005"/>
      <c r="C61" s="1005"/>
      <c r="D61" s="1005"/>
      <c r="E61" s="1005"/>
      <c r="F61" s="1005"/>
      <c r="G61" s="1005"/>
      <c r="H61" s="1005"/>
      <c r="I61" s="1005"/>
      <c r="J61" s="1005"/>
      <c r="K61" s="1005"/>
      <c r="L61" s="1005"/>
      <c r="M61" s="1005"/>
      <c r="N61" s="1005"/>
      <c r="O61" s="1005"/>
      <c r="P61" s="1005"/>
      <c r="Q61" s="1005"/>
      <c r="R61" s="1005"/>
      <c r="S61" s="1005"/>
      <c r="T61" s="1005"/>
      <c r="U61" s="1005"/>
      <c r="V61" s="1005"/>
      <c r="W61" s="1005"/>
      <c r="X61" s="1005"/>
      <c r="Y61" s="1005"/>
      <c r="Z61" s="686"/>
      <c r="AA61" s="686"/>
      <c r="AB61" s="686"/>
      <c r="AC61" s="686"/>
      <c r="AD61" s="797"/>
      <c r="AE61" s="797"/>
      <c r="AF61" s="797"/>
      <c r="AG61" s="797"/>
      <c r="AH61" s="797"/>
      <c r="AI61" s="797"/>
      <c r="AJ61" s="797"/>
      <c r="AK61" s="797"/>
      <c r="AL61" s="797"/>
      <c r="AM61" s="797"/>
      <c r="AN61" s="797"/>
      <c r="AO61" s="797"/>
      <c r="AP61" s="797"/>
      <c r="AQ61" s="797"/>
      <c r="AR61" s="797"/>
      <c r="AS61" s="797"/>
      <c r="AT61" s="797"/>
      <c r="AU61" s="797"/>
      <c r="AV61" s="797"/>
      <c r="AW61" s="797"/>
      <c r="AX61" s="797"/>
      <c r="AY61" s="797"/>
      <c r="AZ61" s="797"/>
      <c r="BA61" s="797"/>
      <c r="BB61" s="797"/>
    </row>
    <row r="62" spans="1:54" ht="6" customHeight="1">
      <c r="A62" s="1005"/>
      <c r="B62" s="1005"/>
      <c r="C62" s="1005"/>
      <c r="D62" s="1005"/>
      <c r="E62" s="1005"/>
      <c r="F62" s="1005"/>
      <c r="G62" s="1005"/>
      <c r="H62" s="1005"/>
      <c r="I62" s="1005"/>
      <c r="J62" s="1005"/>
      <c r="K62" s="1005"/>
      <c r="L62" s="1005"/>
      <c r="M62" s="1005"/>
      <c r="N62" s="1005"/>
      <c r="O62" s="1005"/>
      <c r="P62" s="1005"/>
      <c r="Q62" s="1005"/>
      <c r="R62" s="1005"/>
      <c r="S62" s="1005"/>
      <c r="T62" s="1005"/>
      <c r="U62" s="1005"/>
      <c r="V62" s="1005"/>
      <c r="W62" s="1005"/>
      <c r="X62" s="1005"/>
      <c r="Y62" s="1005"/>
      <c r="Z62" s="686"/>
      <c r="AA62" s="686"/>
      <c r="AB62" s="686"/>
      <c r="AC62" s="686"/>
      <c r="AD62" s="1022" t="s">
        <v>544</v>
      </c>
      <c r="AE62" s="1022"/>
      <c r="AF62" s="1022"/>
      <c r="AG62" s="1022"/>
      <c r="AH62" s="1022"/>
      <c r="AI62" s="1013" t="s">
        <v>526</v>
      </c>
      <c r="AJ62" s="1004"/>
      <c r="AK62" s="1004"/>
      <c r="AL62" s="1004"/>
      <c r="AM62" s="1035"/>
      <c r="AN62" s="1035"/>
      <c r="AO62" s="1035"/>
      <c r="AP62" s="1035"/>
      <c r="AQ62" s="1035"/>
      <c r="AR62" s="1035"/>
      <c r="AS62" s="1035"/>
      <c r="AT62" s="1035"/>
      <c r="AU62" s="1035"/>
      <c r="AV62" s="1035"/>
      <c r="AW62" s="1035"/>
      <c r="AX62" s="1035"/>
      <c r="AY62" s="1035"/>
      <c r="AZ62" s="1035"/>
      <c r="BA62" s="1035"/>
      <c r="BB62" s="1035"/>
    </row>
    <row r="63" spans="1:54" ht="6" customHeight="1">
      <c r="A63" s="1005"/>
      <c r="B63" s="1005"/>
      <c r="C63" s="1005"/>
      <c r="D63" s="1005"/>
      <c r="E63" s="1005"/>
      <c r="F63" s="1005"/>
      <c r="G63" s="1005"/>
      <c r="H63" s="1005"/>
      <c r="I63" s="1005"/>
      <c r="J63" s="1005"/>
      <c r="K63" s="1005"/>
      <c r="L63" s="1005"/>
      <c r="M63" s="1005"/>
      <c r="N63" s="1005"/>
      <c r="O63" s="1005"/>
      <c r="P63" s="1005"/>
      <c r="Q63" s="1005"/>
      <c r="R63" s="1005"/>
      <c r="S63" s="1005"/>
      <c r="T63" s="1005"/>
      <c r="U63" s="1005"/>
      <c r="V63" s="1005"/>
      <c r="W63" s="1005"/>
      <c r="X63" s="1005"/>
      <c r="Y63" s="1005"/>
      <c r="Z63" s="686"/>
      <c r="AA63" s="686"/>
      <c r="AB63" s="686"/>
      <c r="AC63" s="686"/>
      <c r="AD63" s="1022"/>
      <c r="AE63" s="1022"/>
      <c r="AF63" s="1022"/>
      <c r="AG63" s="1022"/>
      <c r="AH63" s="1022"/>
      <c r="AI63" s="1004"/>
      <c r="AJ63" s="1004"/>
      <c r="AK63" s="1004"/>
      <c r="AL63" s="1004"/>
      <c r="AM63" s="1035"/>
      <c r="AN63" s="1035"/>
      <c r="AO63" s="1035"/>
      <c r="AP63" s="1035"/>
      <c r="AQ63" s="1035"/>
      <c r="AR63" s="1035"/>
      <c r="AS63" s="1035"/>
      <c r="AT63" s="1035"/>
      <c r="AU63" s="1035"/>
      <c r="AV63" s="1035"/>
      <c r="AW63" s="1035"/>
      <c r="AX63" s="1035"/>
      <c r="AY63" s="1035"/>
      <c r="AZ63" s="1035"/>
      <c r="BA63" s="1035"/>
      <c r="BB63" s="1035"/>
    </row>
    <row r="64" spans="1:54" ht="6" customHeight="1">
      <c r="A64" s="1003" t="s">
        <v>541</v>
      </c>
      <c r="B64" s="1003"/>
      <c r="C64" s="1003"/>
      <c r="D64" s="1003"/>
      <c r="E64" s="1003"/>
      <c r="F64" s="1003"/>
      <c r="G64" s="1003"/>
      <c r="H64" s="1003"/>
      <c r="I64" s="1003"/>
      <c r="J64" s="1003"/>
      <c r="K64" s="1003"/>
      <c r="L64" s="1003"/>
      <c r="M64" s="1003"/>
      <c r="N64" s="1003"/>
      <c r="O64" s="1003"/>
      <c r="P64" s="1003"/>
      <c r="Q64" s="1003"/>
      <c r="R64" s="1003"/>
      <c r="S64" s="1003"/>
      <c r="T64" s="1003"/>
      <c r="U64" s="1003"/>
      <c r="V64" s="1003"/>
      <c r="W64" s="1003"/>
      <c r="X64" s="1003"/>
      <c r="Y64" s="1003"/>
      <c r="Z64" s="686"/>
      <c r="AA64" s="686"/>
      <c r="AB64" s="686"/>
      <c r="AC64" s="686"/>
      <c r="AD64" s="1022"/>
      <c r="AE64" s="1022"/>
      <c r="AF64" s="1022"/>
      <c r="AG64" s="1022"/>
      <c r="AH64" s="1022"/>
      <c r="AI64" s="1004"/>
      <c r="AJ64" s="1004"/>
      <c r="AK64" s="1004"/>
      <c r="AL64" s="1004"/>
      <c r="AM64" s="1035"/>
      <c r="AN64" s="1035"/>
      <c r="AO64" s="1035"/>
      <c r="AP64" s="1035"/>
      <c r="AQ64" s="1035"/>
      <c r="AR64" s="1035"/>
      <c r="AS64" s="1035"/>
      <c r="AT64" s="1035"/>
      <c r="AU64" s="1035"/>
      <c r="AV64" s="1035"/>
      <c r="AW64" s="1035"/>
      <c r="AX64" s="1035"/>
      <c r="AY64" s="1035"/>
      <c r="AZ64" s="1035"/>
      <c r="BA64" s="1035"/>
      <c r="BB64" s="1035"/>
    </row>
    <row r="65" spans="1:54" ht="6" customHeight="1">
      <c r="A65" s="1003"/>
      <c r="B65" s="1003"/>
      <c r="C65" s="1003"/>
      <c r="D65" s="1003"/>
      <c r="E65" s="1003"/>
      <c r="F65" s="1003"/>
      <c r="G65" s="1003"/>
      <c r="H65" s="1003"/>
      <c r="I65" s="1003"/>
      <c r="J65" s="1003"/>
      <c r="K65" s="1003"/>
      <c r="L65" s="1003"/>
      <c r="M65" s="1003"/>
      <c r="N65" s="1003"/>
      <c r="O65" s="1003"/>
      <c r="P65" s="1003"/>
      <c r="Q65" s="1003"/>
      <c r="R65" s="1003"/>
      <c r="S65" s="1003"/>
      <c r="T65" s="1003"/>
      <c r="U65" s="1003"/>
      <c r="V65" s="1003"/>
      <c r="W65" s="1003"/>
      <c r="X65" s="1003"/>
      <c r="Y65" s="1003"/>
      <c r="Z65" s="686"/>
      <c r="AA65" s="686"/>
      <c r="AB65" s="686"/>
      <c r="AC65" s="686"/>
      <c r="AD65" s="1022"/>
      <c r="AE65" s="1022"/>
      <c r="AF65" s="1022"/>
      <c r="AG65" s="1022"/>
      <c r="AH65" s="1022"/>
      <c r="AI65" s="1004"/>
      <c r="AJ65" s="1004"/>
      <c r="AK65" s="1004"/>
      <c r="AL65" s="1004"/>
      <c r="AM65" s="1035"/>
      <c r="AN65" s="1035"/>
      <c r="AO65" s="1035"/>
      <c r="AP65" s="1035"/>
      <c r="AQ65" s="1035"/>
      <c r="AR65" s="1035"/>
      <c r="AS65" s="1035"/>
      <c r="AT65" s="1035"/>
      <c r="AU65" s="1035"/>
      <c r="AV65" s="1035"/>
      <c r="AW65" s="1035"/>
      <c r="AX65" s="1035"/>
      <c r="AY65" s="1035"/>
      <c r="AZ65" s="1035"/>
      <c r="BA65" s="1035"/>
      <c r="BB65" s="1035"/>
    </row>
    <row r="66" spans="1:54" ht="6" customHeight="1">
      <c r="A66" s="1003"/>
      <c r="B66" s="1003"/>
      <c r="C66" s="1003"/>
      <c r="D66" s="1003"/>
      <c r="E66" s="1003"/>
      <c r="F66" s="1003"/>
      <c r="G66" s="1003"/>
      <c r="H66" s="1003"/>
      <c r="I66" s="1003"/>
      <c r="J66" s="1003"/>
      <c r="K66" s="1003"/>
      <c r="L66" s="1003"/>
      <c r="M66" s="1003"/>
      <c r="N66" s="1003"/>
      <c r="O66" s="1003"/>
      <c r="P66" s="1003"/>
      <c r="Q66" s="1003"/>
      <c r="R66" s="1003"/>
      <c r="S66" s="1003"/>
      <c r="T66" s="1003"/>
      <c r="U66" s="1003"/>
      <c r="V66" s="1003"/>
      <c r="W66" s="1003"/>
      <c r="X66" s="1003"/>
      <c r="Y66" s="1003"/>
      <c r="Z66" s="686"/>
      <c r="AA66" s="686"/>
      <c r="AB66" s="686"/>
      <c r="AC66" s="686"/>
      <c r="AD66" s="1022"/>
      <c r="AE66" s="1022"/>
      <c r="AF66" s="1022"/>
      <c r="AG66" s="1022"/>
      <c r="AH66" s="1022"/>
      <c r="AI66" s="1013" t="s">
        <v>530</v>
      </c>
      <c r="AJ66" s="1004"/>
      <c r="AK66" s="1004"/>
      <c r="AL66" s="1004"/>
      <c r="AM66" s="1035"/>
      <c r="AN66" s="1035"/>
      <c r="AO66" s="1035"/>
      <c r="AP66" s="1035"/>
      <c r="AQ66" s="1035"/>
      <c r="AR66" s="1035"/>
      <c r="AS66" s="1035"/>
      <c r="AT66" s="1035"/>
      <c r="AU66" s="1035"/>
      <c r="AV66" s="1035"/>
      <c r="AW66" s="1035"/>
      <c r="AX66" s="1035"/>
      <c r="AY66" s="1035"/>
      <c r="AZ66" s="1035"/>
      <c r="BA66" s="1035"/>
      <c r="BB66" s="1035"/>
    </row>
    <row r="67" spans="1:54" ht="6" customHeight="1">
      <c r="A67" s="1003" t="s">
        <v>545</v>
      </c>
      <c r="B67" s="1004"/>
      <c r="C67" s="1004"/>
      <c r="D67" s="1004"/>
      <c r="E67" s="1004"/>
      <c r="F67" s="1004"/>
      <c r="G67" s="1004"/>
      <c r="H67" s="1004"/>
      <c r="I67" s="1004"/>
      <c r="J67" s="1004"/>
      <c r="K67" s="1004"/>
      <c r="L67" s="1004"/>
      <c r="M67" s="1004"/>
      <c r="N67" s="1004"/>
      <c r="O67" s="1004"/>
      <c r="P67" s="1004"/>
      <c r="Q67" s="1004"/>
      <c r="R67" s="1004"/>
      <c r="S67" s="1004"/>
      <c r="T67" s="1004"/>
      <c r="U67" s="1004"/>
      <c r="V67" s="1004"/>
      <c r="W67" s="1004"/>
      <c r="X67" s="1004"/>
      <c r="Y67" s="1004"/>
      <c r="Z67" s="686"/>
      <c r="AA67" s="686"/>
      <c r="AB67" s="686"/>
      <c r="AC67" s="686"/>
      <c r="AD67" s="1022"/>
      <c r="AE67" s="1022"/>
      <c r="AF67" s="1022"/>
      <c r="AG67" s="1022"/>
      <c r="AH67" s="1022"/>
      <c r="AI67" s="1004"/>
      <c r="AJ67" s="1004"/>
      <c r="AK67" s="1004"/>
      <c r="AL67" s="1004"/>
      <c r="AM67" s="1035"/>
      <c r="AN67" s="1035"/>
      <c r="AO67" s="1035"/>
      <c r="AP67" s="1035"/>
      <c r="AQ67" s="1035"/>
      <c r="AR67" s="1035"/>
      <c r="AS67" s="1035"/>
      <c r="AT67" s="1035"/>
      <c r="AU67" s="1035"/>
      <c r="AV67" s="1035"/>
      <c r="AW67" s="1035"/>
      <c r="AX67" s="1035"/>
      <c r="AY67" s="1035"/>
      <c r="AZ67" s="1035"/>
      <c r="BA67" s="1035"/>
      <c r="BB67" s="1035"/>
    </row>
    <row r="68" spans="1:54" ht="6" customHeight="1">
      <c r="A68" s="1004"/>
      <c r="B68" s="1004"/>
      <c r="C68" s="1004"/>
      <c r="D68" s="1004"/>
      <c r="E68" s="1004"/>
      <c r="F68" s="1004"/>
      <c r="G68" s="1004"/>
      <c r="H68" s="1004"/>
      <c r="I68" s="1004"/>
      <c r="J68" s="1004"/>
      <c r="K68" s="1004"/>
      <c r="L68" s="1004"/>
      <c r="M68" s="1004"/>
      <c r="N68" s="1004"/>
      <c r="O68" s="1004"/>
      <c r="P68" s="1004"/>
      <c r="Q68" s="1004"/>
      <c r="R68" s="1004"/>
      <c r="S68" s="1004"/>
      <c r="T68" s="1004"/>
      <c r="U68" s="1004"/>
      <c r="V68" s="1004"/>
      <c r="W68" s="1004"/>
      <c r="X68" s="1004"/>
      <c r="Y68" s="1004"/>
      <c r="Z68" s="686"/>
      <c r="AA68" s="686"/>
      <c r="AB68" s="686"/>
      <c r="AC68" s="686"/>
      <c r="AD68" s="1022"/>
      <c r="AE68" s="1022"/>
      <c r="AF68" s="1022"/>
      <c r="AG68" s="1022"/>
      <c r="AH68" s="1022"/>
      <c r="AI68" s="1004"/>
      <c r="AJ68" s="1004"/>
      <c r="AK68" s="1004"/>
      <c r="AL68" s="1004"/>
      <c r="AM68" s="1035"/>
      <c r="AN68" s="1035"/>
      <c r="AO68" s="1035"/>
      <c r="AP68" s="1035"/>
      <c r="AQ68" s="1035"/>
      <c r="AR68" s="1035"/>
      <c r="AS68" s="1035"/>
      <c r="AT68" s="1035"/>
      <c r="AU68" s="1035"/>
      <c r="AV68" s="1035"/>
      <c r="AW68" s="1035"/>
      <c r="AX68" s="1035"/>
      <c r="AY68" s="1035"/>
      <c r="AZ68" s="1035"/>
      <c r="BA68" s="1035"/>
      <c r="BB68" s="1035"/>
    </row>
    <row r="69" spans="1:54" ht="6" customHeight="1">
      <c r="A69" s="1004"/>
      <c r="B69" s="1004"/>
      <c r="C69" s="1004"/>
      <c r="D69" s="1004"/>
      <c r="E69" s="1004"/>
      <c r="F69" s="1004"/>
      <c r="G69" s="1004"/>
      <c r="H69" s="1004"/>
      <c r="I69" s="1004"/>
      <c r="J69" s="1004"/>
      <c r="K69" s="1004"/>
      <c r="L69" s="1004"/>
      <c r="M69" s="1004"/>
      <c r="N69" s="1004"/>
      <c r="O69" s="1004"/>
      <c r="P69" s="1004"/>
      <c r="Q69" s="1004"/>
      <c r="R69" s="1004"/>
      <c r="S69" s="1004"/>
      <c r="T69" s="1004"/>
      <c r="U69" s="1004"/>
      <c r="V69" s="1004"/>
      <c r="W69" s="1004"/>
      <c r="X69" s="1004"/>
      <c r="Y69" s="1004"/>
      <c r="Z69" s="686"/>
      <c r="AA69" s="686"/>
      <c r="AB69" s="686"/>
      <c r="AC69" s="686"/>
      <c r="AD69" s="1022"/>
      <c r="AE69" s="1022"/>
      <c r="AF69" s="1022"/>
      <c r="AG69" s="1022"/>
      <c r="AH69" s="1022"/>
      <c r="AI69" s="1004"/>
      <c r="AJ69" s="1004"/>
      <c r="AK69" s="1004"/>
      <c r="AL69" s="1004"/>
      <c r="AM69" s="1035"/>
      <c r="AN69" s="1035"/>
      <c r="AO69" s="1035"/>
      <c r="AP69" s="1035"/>
      <c r="AQ69" s="1035"/>
      <c r="AR69" s="1035"/>
      <c r="AS69" s="1035"/>
      <c r="AT69" s="1035"/>
      <c r="AU69" s="1035"/>
      <c r="AV69" s="1035"/>
      <c r="AW69" s="1035"/>
      <c r="AX69" s="1035"/>
      <c r="AY69" s="1035"/>
      <c r="AZ69" s="1035"/>
      <c r="BA69" s="1035"/>
      <c r="BB69" s="1035"/>
    </row>
    <row r="70" spans="1:54" ht="6" customHeight="1">
      <c r="A70" s="1003" t="s">
        <v>546</v>
      </c>
      <c r="B70" s="1003"/>
      <c r="C70" s="1003"/>
      <c r="D70" s="1003"/>
      <c r="E70" s="1003"/>
      <c r="F70" s="1003"/>
      <c r="G70" s="1003"/>
      <c r="H70" s="1003"/>
      <c r="I70" s="1003"/>
      <c r="J70" s="1003"/>
      <c r="K70" s="1003"/>
      <c r="L70" s="1003"/>
      <c r="M70" s="1003"/>
      <c r="N70" s="1003"/>
      <c r="O70" s="1003"/>
      <c r="P70" s="1003"/>
      <c r="Q70" s="1003"/>
      <c r="R70" s="1003"/>
      <c r="S70" s="1003"/>
      <c r="T70" s="1003"/>
      <c r="U70" s="1003"/>
      <c r="V70" s="1003"/>
      <c r="W70" s="1003"/>
      <c r="X70" s="1003"/>
      <c r="Y70" s="1003"/>
      <c r="Z70" s="686"/>
      <c r="AA70" s="686"/>
      <c r="AB70" s="686"/>
      <c r="AC70" s="686"/>
      <c r="AD70" s="1022"/>
      <c r="AE70" s="1022"/>
      <c r="AF70" s="1022"/>
      <c r="AG70" s="1022"/>
      <c r="AH70" s="1022"/>
      <c r="AI70" s="1013" t="s">
        <v>409</v>
      </c>
      <c r="AJ70" s="1004"/>
      <c r="AK70" s="1004"/>
      <c r="AL70" s="1004"/>
      <c r="AM70" s="797"/>
      <c r="AN70" s="797"/>
      <c r="AO70" s="797"/>
      <c r="AP70" s="797"/>
      <c r="AQ70" s="797"/>
      <c r="AR70" s="797"/>
      <c r="AS70" s="797"/>
      <c r="AT70" s="797"/>
      <c r="AU70" s="797"/>
      <c r="AV70" s="797"/>
      <c r="AW70" s="797"/>
      <c r="AX70" s="797"/>
      <c r="AY70" s="797"/>
      <c r="AZ70" s="797"/>
      <c r="BA70" s="797"/>
      <c r="BB70" s="797"/>
    </row>
    <row r="71" spans="1:54" ht="6" customHeight="1">
      <c r="A71" s="1003"/>
      <c r="B71" s="1003"/>
      <c r="C71" s="1003"/>
      <c r="D71" s="1003"/>
      <c r="E71" s="1003"/>
      <c r="F71" s="1003"/>
      <c r="G71" s="1003"/>
      <c r="H71" s="1003"/>
      <c r="I71" s="1003"/>
      <c r="J71" s="1003"/>
      <c r="K71" s="1003"/>
      <c r="L71" s="1003"/>
      <c r="M71" s="1003"/>
      <c r="N71" s="1003"/>
      <c r="O71" s="1003"/>
      <c r="P71" s="1003"/>
      <c r="Q71" s="1003"/>
      <c r="R71" s="1003"/>
      <c r="S71" s="1003"/>
      <c r="T71" s="1003"/>
      <c r="U71" s="1003"/>
      <c r="V71" s="1003"/>
      <c r="W71" s="1003"/>
      <c r="X71" s="1003"/>
      <c r="Y71" s="1003"/>
      <c r="Z71" s="686"/>
      <c r="AA71" s="686"/>
      <c r="AB71" s="686"/>
      <c r="AC71" s="686"/>
      <c r="AD71" s="1022"/>
      <c r="AE71" s="1022"/>
      <c r="AF71" s="1022"/>
      <c r="AG71" s="1022"/>
      <c r="AH71" s="1022"/>
      <c r="AI71" s="1004"/>
      <c r="AJ71" s="1004"/>
      <c r="AK71" s="1004"/>
      <c r="AL71" s="1004"/>
      <c r="AM71" s="797"/>
      <c r="AN71" s="797"/>
      <c r="AO71" s="797"/>
      <c r="AP71" s="797"/>
      <c r="AQ71" s="797"/>
      <c r="AR71" s="797"/>
      <c r="AS71" s="797"/>
      <c r="AT71" s="797"/>
      <c r="AU71" s="797"/>
      <c r="AV71" s="797"/>
      <c r="AW71" s="797"/>
      <c r="AX71" s="797"/>
      <c r="AY71" s="797"/>
      <c r="AZ71" s="797"/>
      <c r="BA71" s="797"/>
      <c r="BB71" s="797"/>
    </row>
    <row r="72" spans="1:54" ht="6" customHeight="1">
      <c r="A72" s="1003"/>
      <c r="B72" s="1003"/>
      <c r="C72" s="1003"/>
      <c r="D72" s="1003"/>
      <c r="E72" s="1003"/>
      <c r="F72" s="1003"/>
      <c r="G72" s="1003"/>
      <c r="H72" s="1003"/>
      <c r="I72" s="1003"/>
      <c r="J72" s="1003"/>
      <c r="K72" s="1003"/>
      <c r="L72" s="1003"/>
      <c r="M72" s="1003"/>
      <c r="N72" s="1003"/>
      <c r="O72" s="1003"/>
      <c r="P72" s="1003"/>
      <c r="Q72" s="1003"/>
      <c r="R72" s="1003"/>
      <c r="S72" s="1003"/>
      <c r="T72" s="1003"/>
      <c r="U72" s="1003"/>
      <c r="V72" s="1003"/>
      <c r="W72" s="1003"/>
      <c r="X72" s="1003"/>
      <c r="Y72" s="1003"/>
      <c r="Z72" s="686"/>
      <c r="AA72" s="686"/>
      <c r="AB72" s="686"/>
      <c r="AC72" s="686"/>
      <c r="AD72" s="1022"/>
      <c r="AE72" s="1022"/>
      <c r="AF72" s="1022"/>
      <c r="AG72" s="1022"/>
      <c r="AH72" s="1022"/>
      <c r="AI72" s="1004"/>
      <c r="AJ72" s="1004"/>
      <c r="AK72" s="1004"/>
      <c r="AL72" s="1004"/>
      <c r="AM72" s="797"/>
      <c r="AN72" s="797"/>
      <c r="AO72" s="797"/>
      <c r="AP72" s="797"/>
      <c r="AQ72" s="797"/>
      <c r="AR72" s="797"/>
      <c r="AS72" s="797"/>
      <c r="AT72" s="797"/>
      <c r="AU72" s="797"/>
      <c r="AV72" s="797"/>
      <c r="AW72" s="797"/>
      <c r="AX72" s="797"/>
      <c r="AY72" s="797"/>
      <c r="AZ72" s="797"/>
      <c r="BA72" s="797"/>
      <c r="BB72" s="797"/>
    </row>
    <row r="73" spans="1:54" ht="6" customHeight="1">
      <c r="A73" s="1003" t="s">
        <v>548</v>
      </c>
      <c r="B73" s="1004"/>
      <c r="C73" s="1004"/>
      <c r="D73" s="1004"/>
      <c r="E73" s="1004"/>
      <c r="F73" s="1004"/>
      <c r="G73" s="1004"/>
      <c r="H73" s="1004"/>
      <c r="I73" s="1004"/>
      <c r="J73" s="1004"/>
      <c r="K73" s="1004"/>
      <c r="L73" s="1004"/>
      <c r="M73" s="1004"/>
      <c r="N73" s="1004"/>
      <c r="O73" s="1004"/>
      <c r="P73" s="1004"/>
      <c r="Q73" s="1004"/>
      <c r="R73" s="1004"/>
      <c r="S73" s="1004"/>
      <c r="T73" s="1004"/>
      <c r="U73" s="1004"/>
      <c r="V73" s="1004"/>
      <c r="W73" s="1004"/>
      <c r="X73" s="1004"/>
      <c r="Y73" s="1004"/>
      <c r="Z73" s="686"/>
      <c r="AA73" s="686"/>
      <c r="AB73" s="686"/>
      <c r="AC73" s="686"/>
      <c r="AD73" s="1022"/>
      <c r="AE73" s="1022"/>
      <c r="AF73" s="1022"/>
      <c r="AG73" s="1022"/>
      <c r="AH73" s="1022"/>
      <c r="AI73" s="1004"/>
      <c r="AJ73" s="1004"/>
      <c r="AK73" s="1004"/>
      <c r="AL73" s="1004"/>
      <c r="AM73" s="797"/>
      <c r="AN73" s="797"/>
      <c r="AO73" s="797"/>
      <c r="AP73" s="797"/>
      <c r="AQ73" s="797"/>
      <c r="AR73" s="797"/>
      <c r="AS73" s="797"/>
      <c r="AT73" s="797"/>
      <c r="AU73" s="797"/>
      <c r="AV73" s="797"/>
      <c r="AW73" s="797"/>
      <c r="AX73" s="797"/>
      <c r="AY73" s="797"/>
      <c r="AZ73" s="797"/>
      <c r="BA73" s="797"/>
      <c r="BB73" s="797"/>
    </row>
    <row r="74" spans="1:54" ht="6" customHeight="1">
      <c r="A74" s="1004"/>
      <c r="B74" s="1004"/>
      <c r="C74" s="1004"/>
      <c r="D74" s="1004"/>
      <c r="E74" s="1004"/>
      <c r="F74" s="1004"/>
      <c r="G74" s="1004"/>
      <c r="H74" s="1004"/>
      <c r="I74" s="1004"/>
      <c r="J74" s="1004"/>
      <c r="K74" s="1004"/>
      <c r="L74" s="1004"/>
      <c r="M74" s="1004"/>
      <c r="N74" s="1004"/>
      <c r="O74" s="1004"/>
      <c r="P74" s="1004"/>
      <c r="Q74" s="1004"/>
      <c r="R74" s="1004"/>
      <c r="S74" s="1004"/>
      <c r="T74" s="1004"/>
      <c r="U74" s="1004"/>
      <c r="V74" s="1004"/>
      <c r="W74" s="1004"/>
      <c r="X74" s="1004"/>
      <c r="Y74" s="1004"/>
      <c r="Z74" s="686"/>
      <c r="AA74" s="686"/>
      <c r="AB74" s="686"/>
      <c r="AC74" s="686"/>
      <c r="AD74" s="1022"/>
      <c r="AE74" s="1022"/>
      <c r="AF74" s="1022"/>
      <c r="AG74" s="1022"/>
      <c r="AH74" s="1022"/>
      <c r="AI74" s="1013" t="s">
        <v>547</v>
      </c>
      <c r="AJ74" s="1004"/>
      <c r="AK74" s="1004"/>
      <c r="AL74" s="1004"/>
      <c r="AM74" s="1035"/>
      <c r="AN74" s="1035"/>
      <c r="AO74" s="1035"/>
      <c r="AP74" s="1035"/>
      <c r="AQ74" s="1035"/>
      <c r="AR74" s="1035"/>
      <c r="AS74" s="1035"/>
      <c r="AT74" s="1035"/>
      <c r="AU74" s="1035"/>
      <c r="AV74" s="1035"/>
      <c r="AW74" s="1035"/>
      <c r="AX74" s="1035"/>
      <c r="AY74" s="1035"/>
      <c r="AZ74" s="1035"/>
      <c r="BA74" s="1035"/>
      <c r="BB74" s="1035"/>
    </row>
    <row r="75" spans="1:54" ht="6" customHeight="1">
      <c r="A75" s="1004"/>
      <c r="B75" s="1004"/>
      <c r="C75" s="1004"/>
      <c r="D75" s="1004"/>
      <c r="E75" s="1004"/>
      <c r="F75" s="1004"/>
      <c r="G75" s="1004"/>
      <c r="H75" s="1004"/>
      <c r="I75" s="1004"/>
      <c r="J75" s="1004"/>
      <c r="K75" s="1004"/>
      <c r="L75" s="1004"/>
      <c r="M75" s="1004"/>
      <c r="N75" s="1004"/>
      <c r="O75" s="1004"/>
      <c r="P75" s="1004"/>
      <c r="Q75" s="1004"/>
      <c r="R75" s="1004"/>
      <c r="S75" s="1004"/>
      <c r="T75" s="1004"/>
      <c r="U75" s="1004"/>
      <c r="V75" s="1004"/>
      <c r="W75" s="1004"/>
      <c r="X75" s="1004"/>
      <c r="Y75" s="1004"/>
      <c r="Z75" s="686"/>
      <c r="AA75" s="686"/>
      <c r="AB75" s="686"/>
      <c r="AC75" s="686"/>
      <c r="AD75" s="1022"/>
      <c r="AE75" s="1022"/>
      <c r="AF75" s="1022"/>
      <c r="AG75" s="1022"/>
      <c r="AH75" s="1022"/>
      <c r="AI75" s="1004"/>
      <c r="AJ75" s="1004"/>
      <c r="AK75" s="1004"/>
      <c r="AL75" s="1004"/>
      <c r="AM75" s="1035"/>
      <c r="AN75" s="1035"/>
      <c r="AO75" s="1035"/>
      <c r="AP75" s="1035"/>
      <c r="AQ75" s="1035"/>
      <c r="AR75" s="1035"/>
      <c r="AS75" s="1035"/>
      <c r="AT75" s="1035"/>
      <c r="AU75" s="1035"/>
      <c r="AV75" s="1035"/>
      <c r="AW75" s="1035"/>
      <c r="AX75" s="1035"/>
      <c r="AY75" s="1035"/>
      <c r="AZ75" s="1035"/>
      <c r="BA75" s="1035"/>
      <c r="BB75" s="1035"/>
    </row>
    <row r="76" spans="1:54" ht="6" customHeight="1">
      <c r="A76" s="1003" t="s">
        <v>550</v>
      </c>
      <c r="B76" s="1004"/>
      <c r="C76" s="1004"/>
      <c r="D76" s="1004"/>
      <c r="E76" s="1004"/>
      <c r="F76" s="1004"/>
      <c r="G76" s="1004"/>
      <c r="H76" s="1004"/>
      <c r="I76" s="1004"/>
      <c r="J76" s="1004"/>
      <c r="K76" s="1004"/>
      <c r="L76" s="1004"/>
      <c r="M76" s="1004"/>
      <c r="N76" s="1004"/>
      <c r="O76" s="1004"/>
      <c r="P76" s="1004"/>
      <c r="Q76" s="1004"/>
      <c r="R76" s="1004"/>
      <c r="S76" s="1004"/>
      <c r="T76" s="1004"/>
      <c r="U76" s="1004"/>
      <c r="V76" s="1004"/>
      <c r="W76" s="1004"/>
      <c r="X76" s="1004"/>
      <c r="Y76" s="1004"/>
      <c r="Z76" s="686"/>
      <c r="AA76" s="686"/>
      <c r="AB76" s="686"/>
      <c r="AC76" s="686"/>
      <c r="AD76" s="1022"/>
      <c r="AE76" s="1022"/>
      <c r="AF76" s="1022"/>
      <c r="AG76" s="1022"/>
      <c r="AH76" s="1022"/>
      <c r="AI76" s="1004"/>
      <c r="AJ76" s="1004"/>
      <c r="AK76" s="1004"/>
      <c r="AL76" s="1004"/>
      <c r="AM76" s="1035"/>
      <c r="AN76" s="1035"/>
      <c r="AO76" s="1035"/>
      <c r="AP76" s="1035"/>
      <c r="AQ76" s="1035"/>
      <c r="AR76" s="1035"/>
      <c r="AS76" s="1035"/>
      <c r="AT76" s="1035"/>
      <c r="AU76" s="1035"/>
      <c r="AV76" s="1035"/>
      <c r="AW76" s="1035"/>
      <c r="AX76" s="1035"/>
      <c r="AY76" s="1035"/>
      <c r="AZ76" s="1035"/>
      <c r="BA76" s="1035"/>
      <c r="BB76" s="1035"/>
    </row>
    <row r="77" spans="1:54" ht="6" customHeight="1">
      <c r="A77" s="1004"/>
      <c r="B77" s="1004"/>
      <c r="C77" s="1004"/>
      <c r="D77" s="1004"/>
      <c r="E77" s="1004"/>
      <c r="F77" s="1004"/>
      <c r="G77" s="1004"/>
      <c r="H77" s="1004"/>
      <c r="I77" s="1004"/>
      <c r="J77" s="1004"/>
      <c r="K77" s="1004"/>
      <c r="L77" s="1004"/>
      <c r="M77" s="1004"/>
      <c r="N77" s="1004"/>
      <c r="O77" s="1004"/>
      <c r="P77" s="1004"/>
      <c r="Q77" s="1004"/>
      <c r="R77" s="1004"/>
      <c r="S77" s="1004"/>
      <c r="T77" s="1004"/>
      <c r="U77" s="1004"/>
      <c r="V77" s="1004"/>
      <c r="W77" s="1004"/>
      <c r="X77" s="1004"/>
      <c r="Y77" s="1004"/>
      <c r="Z77" s="686"/>
      <c r="AA77" s="686"/>
      <c r="AB77" s="686"/>
      <c r="AC77" s="686"/>
      <c r="AD77" s="1022"/>
      <c r="AE77" s="1022"/>
      <c r="AF77" s="1022"/>
      <c r="AG77" s="1022"/>
      <c r="AH77" s="1022"/>
      <c r="AI77" s="1004"/>
      <c r="AJ77" s="1004"/>
      <c r="AK77" s="1004"/>
      <c r="AL77" s="1004"/>
      <c r="AM77" s="1035"/>
      <c r="AN77" s="1035"/>
      <c r="AO77" s="1035"/>
      <c r="AP77" s="1035"/>
      <c r="AQ77" s="1035"/>
      <c r="AR77" s="1035"/>
      <c r="AS77" s="1035"/>
      <c r="AT77" s="1035"/>
      <c r="AU77" s="1035"/>
      <c r="AV77" s="1035"/>
      <c r="AW77" s="1035"/>
      <c r="AX77" s="1035"/>
      <c r="AY77" s="1035"/>
      <c r="AZ77" s="1035"/>
      <c r="BA77" s="1035"/>
      <c r="BB77" s="1035"/>
    </row>
    <row r="78" spans="1:54" ht="6" customHeight="1">
      <c r="A78" s="1004"/>
      <c r="B78" s="1004"/>
      <c r="C78" s="1004"/>
      <c r="D78" s="1004"/>
      <c r="E78" s="1004"/>
      <c r="F78" s="1004"/>
      <c r="G78" s="1004"/>
      <c r="H78" s="1004"/>
      <c r="I78" s="1004"/>
      <c r="J78" s="1004"/>
      <c r="K78" s="1004"/>
      <c r="L78" s="1004"/>
      <c r="M78" s="1004"/>
      <c r="N78" s="1004"/>
      <c r="O78" s="1004"/>
      <c r="P78" s="1004"/>
      <c r="Q78" s="1004"/>
      <c r="R78" s="1004"/>
      <c r="S78" s="1004"/>
      <c r="T78" s="1004"/>
      <c r="U78" s="1004"/>
      <c r="V78" s="1004"/>
      <c r="W78" s="1004"/>
      <c r="X78" s="1004"/>
      <c r="Y78" s="1004"/>
      <c r="Z78" s="686"/>
      <c r="AA78" s="686"/>
      <c r="AB78" s="686"/>
      <c r="AC78" s="686"/>
      <c r="AD78" s="1022"/>
      <c r="AE78" s="1022"/>
      <c r="AF78" s="1022"/>
      <c r="AG78" s="1022"/>
      <c r="AH78" s="1022"/>
      <c r="AI78" s="1013" t="s">
        <v>533</v>
      </c>
      <c r="AJ78" s="1004"/>
      <c r="AK78" s="1004"/>
      <c r="AL78" s="1004"/>
      <c r="AM78" s="1"/>
      <c r="AN78" s="1"/>
      <c r="AO78" s="1"/>
      <c r="AP78" s="1"/>
      <c r="AQ78" s="1"/>
      <c r="AR78" s="1"/>
      <c r="AS78" s="1"/>
      <c r="AT78" s="1"/>
      <c r="AU78" s="1"/>
      <c r="AV78" s="1"/>
      <c r="AW78" s="1"/>
      <c r="AX78" s="1"/>
      <c r="AY78" s="1"/>
      <c r="AZ78" s="1"/>
      <c r="BA78" s="1"/>
      <c r="BB78" s="1"/>
    </row>
    <row r="79" spans="1:54" ht="6" customHeight="1">
      <c r="A79" s="1003" t="s">
        <v>551</v>
      </c>
      <c r="B79" s="1003"/>
      <c r="C79" s="1003"/>
      <c r="D79" s="1003"/>
      <c r="E79" s="1003"/>
      <c r="F79" s="1003"/>
      <c r="G79" s="1003"/>
      <c r="H79" s="1003"/>
      <c r="I79" s="1003"/>
      <c r="J79" s="1003"/>
      <c r="K79" s="1003"/>
      <c r="L79" s="1003"/>
      <c r="M79" s="1003"/>
      <c r="N79" s="1003"/>
      <c r="O79" s="1003"/>
      <c r="P79" s="1003"/>
      <c r="Q79" s="1003"/>
      <c r="R79" s="1003"/>
      <c r="S79" s="1003"/>
      <c r="T79" s="1003"/>
      <c r="U79" s="1003"/>
      <c r="V79" s="1003"/>
      <c r="W79" s="1003"/>
      <c r="X79" s="1003"/>
      <c r="Y79" s="1003"/>
      <c r="Z79" s="686"/>
      <c r="AA79" s="686"/>
      <c r="AB79" s="686"/>
      <c r="AC79" s="686"/>
      <c r="AD79" s="1022"/>
      <c r="AE79" s="1022"/>
      <c r="AF79" s="1022"/>
      <c r="AG79" s="1022"/>
      <c r="AH79" s="1022"/>
      <c r="AI79" s="1004"/>
      <c r="AJ79" s="1004"/>
      <c r="AK79" s="1004"/>
      <c r="AL79" s="1004"/>
      <c r="AM79" s="1020"/>
      <c r="AN79" s="1021"/>
      <c r="AO79" s="1036"/>
      <c r="AP79" s="1036"/>
      <c r="AQ79" s="1005" t="s">
        <v>515</v>
      </c>
      <c r="AR79" s="1037"/>
      <c r="AS79" s="1038"/>
      <c r="AT79" s="1005" t="s">
        <v>516</v>
      </c>
      <c r="AU79" s="1037"/>
      <c r="AV79" s="1038"/>
      <c r="AW79" s="1005" t="s">
        <v>517</v>
      </c>
      <c r="AX79" s="1005" t="s">
        <v>534</v>
      </c>
      <c r="AY79" s="1"/>
      <c r="AZ79" s="1"/>
      <c r="BA79" s="1"/>
      <c r="BB79" s="1"/>
    </row>
    <row r="80" spans="1:54" ht="6" customHeight="1">
      <c r="A80" s="1003"/>
      <c r="B80" s="1003"/>
      <c r="C80" s="1003"/>
      <c r="D80" s="1003"/>
      <c r="E80" s="1003"/>
      <c r="F80" s="1003"/>
      <c r="G80" s="1003"/>
      <c r="H80" s="1003"/>
      <c r="I80" s="1003"/>
      <c r="J80" s="1003"/>
      <c r="K80" s="1003"/>
      <c r="L80" s="1003"/>
      <c r="M80" s="1003"/>
      <c r="N80" s="1003"/>
      <c r="O80" s="1003"/>
      <c r="P80" s="1003"/>
      <c r="Q80" s="1003"/>
      <c r="R80" s="1003"/>
      <c r="S80" s="1003"/>
      <c r="T80" s="1003"/>
      <c r="U80" s="1003"/>
      <c r="V80" s="1003"/>
      <c r="W80" s="1003"/>
      <c r="X80" s="1003"/>
      <c r="Y80" s="1003"/>
      <c r="Z80" s="686"/>
      <c r="AA80" s="686"/>
      <c r="AB80" s="686"/>
      <c r="AC80" s="686"/>
      <c r="AD80" s="1022"/>
      <c r="AE80" s="1022"/>
      <c r="AF80" s="1022"/>
      <c r="AG80" s="1022"/>
      <c r="AH80" s="1022"/>
      <c r="AI80" s="1004"/>
      <c r="AJ80" s="1004"/>
      <c r="AK80" s="1004"/>
      <c r="AL80" s="1004"/>
      <c r="AM80" s="1021"/>
      <c r="AN80" s="1021"/>
      <c r="AO80" s="1036"/>
      <c r="AP80" s="1036"/>
      <c r="AQ80" s="1009"/>
      <c r="AR80" s="1038"/>
      <c r="AS80" s="1038"/>
      <c r="AT80" s="1009"/>
      <c r="AU80" s="1038"/>
      <c r="AV80" s="1038"/>
      <c r="AW80" s="1009"/>
      <c r="AX80" s="974"/>
      <c r="AY80" s="1"/>
      <c r="AZ80" s="1"/>
      <c r="BA80" s="1"/>
      <c r="BB80" s="1"/>
    </row>
    <row r="81" spans="1:54" ht="6" customHeight="1">
      <c r="A81" s="1003"/>
      <c r="B81" s="1003"/>
      <c r="C81" s="1003"/>
      <c r="D81" s="1003"/>
      <c r="E81" s="1003"/>
      <c r="F81" s="1003"/>
      <c r="G81" s="1003"/>
      <c r="H81" s="1003"/>
      <c r="I81" s="1003"/>
      <c r="J81" s="1003"/>
      <c r="K81" s="1003"/>
      <c r="L81" s="1003"/>
      <c r="M81" s="1003"/>
      <c r="N81" s="1003"/>
      <c r="O81" s="1003"/>
      <c r="P81" s="1003"/>
      <c r="Q81" s="1003"/>
      <c r="R81" s="1003"/>
      <c r="S81" s="1003"/>
      <c r="T81" s="1003"/>
      <c r="U81" s="1003"/>
      <c r="V81" s="1003"/>
      <c r="W81" s="1003"/>
      <c r="X81" s="1003"/>
      <c r="Y81" s="1003"/>
      <c r="Z81" s="686"/>
      <c r="AA81" s="686"/>
      <c r="AB81" s="686"/>
      <c r="AC81" s="686"/>
      <c r="AD81" s="1022"/>
      <c r="AE81" s="1022"/>
      <c r="AF81" s="1022"/>
      <c r="AG81" s="1022"/>
      <c r="AH81" s="1022"/>
      <c r="AI81" s="1004"/>
      <c r="AJ81" s="1004"/>
      <c r="AK81" s="1004"/>
      <c r="AL81" s="1004"/>
      <c r="AM81" s="1"/>
      <c r="AN81" s="1"/>
      <c r="AO81" s="1"/>
      <c r="AP81" s="1"/>
      <c r="AQ81" s="1"/>
      <c r="AR81" s="1"/>
      <c r="AS81" s="1"/>
      <c r="AT81" s="1"/>
      <c r="AU81" s="1"/>
      <c r="AV81" s="1"/>
      <c r="AW81" s="1"/>
      <c r="AX81" s="1"/>
      <c r="AY81" s="1"/>
      <c r="AZ81" s="1"/>
      <c r="BA81" s="1"/>
      <c r="BB81" s="1"/>
    </row>
    <row r="82" spans="1:54" ht="6" customHeight="1">
      <c r="A82" s="1003" t="s">
        <v>552</v>
      </c>
      <c r="B82" s="1003"/>
      <c r="C82" s="1003"/>
      <c r="D82" s="1003"/>
      <c r="E82" s="1003"/>
      <c r="F82" s="1003"/>
      <c r="G82" s="1003"/>
      <c r="H82" s="1003"/>
      <c r="I82" s="1003"/>
      <c r="J82" s="1003"/>
      <c r="K82" s="1003"/>
      <c r="L82" s="1003"/>
      <c r="M82" s="1003"/>
      <c r="N82" s="1003"/>
      <c r="O82" s="1003"/>
      <c r="P82" s="1003"/>
      <c r="Q82" s="1003"/>
      <c r="R82" s="1003"/>
      <c r="S82" s="1003"/>
      <c r="T82" s="1003"/>
      <c r="U82" s="1003"/>
      <c r="V82" s="1003"/>
      <c r="W82" s="1003"/>
      <c r="X82" s="1003"/>
      <c r="Y82" s="1003"/>
      <c r="Z82" s="686"/>
      <c r="AA82" s="686"/>
      <c r="AB82" s="686"/>
      <c r="AC82" s="686"/>
      <c r="AD82" s="1022"/>
      <c r="AE82" s="1022"/>
      <c r="AF82" s="1022"/>
      <c r="AG82" s="1022"/>
      <c r="AH82" s="1022"/>
      <c r="AI82" s="1013" t="s">
        <v>536</v>
      </c>
      <c r="AJ82" s="1004"/>
      <c r="AK82" s="1004"/>
      <c r="AL82" s="1004"/>
      <c r="AM82" s="29"/>
      <c r="AN82" s="29"/>
      <c r="AO82" s="29"/>
      <c r="AP82" s="29"/>
      <c r="AQ82" s="29"/>
      <c r="AR82" s="29"/>
      <c r="AS82" s="29"/>
      <c r="AT82" s="29"/>
      <c r="AU82" s="29"/>
      <c r="AV82" s="29"/>
      <c r="AW82" s="29"/>
      <c r="AX82" s="29"/>
      <c r="AY82" s="29"/>
      <c r="AZ82" s="29"/>
      <c r="BA82" s="29"/>
      <c r="BB82" s="29"/>
    </row>
    <row r="83" spans="1:54" ht="6" customHeight="1">
      <c r="A83" s="1003"/>
      <c r="B83" s="1003"/>
      <c r="C83" s="1003"/>
      <c r="D83" s="1003"/>
      <c r="E83" s="1003"/>
      <c r="F83" s="1003"/>
      <c r="G83" s="1003"/>
      <c r="H83" s="1003"/>
      <c r="I83" s="1003"/>
      <c r="J83" s="1003"/>
      <c r="K83" s="1003"/>
      <c r="L83" s="1003"/>
      <c r="M83" s="1003"/>
      <c r="N83" s="1003"/>
      <c r="O83" s="1003"/>
      <c r="P83" s="1003"/>
      <c r="Q83" s="1003"/>
      <c r="R83" s="1003"/>
      <c r="S83" s="1003"/>
      <c r="T83" s="1003"/>
      <c r="U83" s="1003"/>
      <c r="V83" s="1003"/>
      <c r="W83" s="1003"/>
      <c r="X83" s="1003"/>
      <c r="Y83" s="1003"/>
      <c r="Z83" s="686"/>
      <c r="AA83" s="686"/>
      <c r="AB83" s="686"/>
      <c r="AC83" s="686"/>
      <c r="AD83" s="1022"/>
      <c r="AE83" s="1022"/>
      <c r="AF83" s="1022"/>
      <c r="AG83" s="1022"/>
      <c r="AH83" s="1022"/>
      <c r="AI83" s="1004"/>
      <c r="AJ83" s="1004"/>
      <c r="AK83" s="1004"/>
      <c r="AL83" s="1004"/>
      <c r="AM83" s="1039"/>
      <c r="AN83" s="1033"/>
      <c r="AO83" s="1033"/>
      <c r="AP83" s="797" t="s">
        <v>553</v>
      </c>
      <c r="AQ83" s="1039"/>
      <c r="AR83" s="1033"/>
      <c r="AS83" s="1033"/>
      <c r="AT83" s="797" t="s">
        <v>553</v>
      </c>
      <c r="AU83" s="1039"/>
      <c r="AV83" s="1033"/>
      <c r="AW83" s="1033"/>
      <c r="AX83" s="29"/>
      <c r="AY83" s="29"/>
      <c r="AZ83" s="29"/>
      <c r="BA83" s="29"/>
      <c r="BB83" s="29"/>
    </row>
    <row r="84" spans="1:54" ht="6" customHeight="1">
      <c r="A84" s="1003"/>
      <c r="B84" s="1003"/>
      <c r="C84" s="1003"/>
      <c r="D84" s="1003"/>
      <c r="E84" s="1003"/>
      <c r="F84" s="1003"/>
      <c r="G84" s="1003"/>
      <c r="H84" s="1003"/>
      <c r="I84" s="1003"/>
      <c r="J84" s="1003"/>
      <c r="K84" s="1003"/>
      <c r="L84" s="1003"/>
      <c r="M84" s="1003"/>
      <c r="N84" s="1003"/>
      <c r="O84" s="1003"/>
      <c r="P84" s="1003"/>
      <c r="Q84" s="1003"/>
      <c r="R84" s="1003"/>
      <c r="S84" s="1003"/>
      <c r="T84" s="1003"/>
      <c r="U84" s="1003"/>
      <c r="V84" s="1003"/>
      <c r="W84" s="1003"/>
      <c r="X84" s="1003"/>
      <c r="Y84" s="1003"/>
      <c r="Z84" s="686"/>
      <c r="AA84" s="686"/>
      <c r="AB84" s="686"/>
      <c r="AC84" s="686"/>
      <c r="AD84" s="1022"/>
      <c r="AE84" s="1022"/>
      <c r="AF84" s="1022"/>
      <c r="AG84" s="1022"/>
      <c r="AH84" s="1022"/>
      <c r="AI84" s="1004"/>
      <c r="AJ84" s="1004"/>
      <c r="AK84" s="1004"/>
      <c r="AL84" s="1004"/>
      <c r="AM84" s="1033"/>
      <c r="AN84" s="1033"/>
      <c r="AO84" s="1033"/>
      <c r="AP84" s="975"/>
      <c r="AQ84" s="1033"/>
      <c r="AR84" s="1033"/>
      <c r="AS84" s="1033"/>
      <c r="AT84" s="975"/>
      <c r="AU84" s="1033"/>
      <c r="AV84" s="1033"/>
      <c r="AW84" s="1033"/>
      <c r="AX84" s="29"/>
      <c r="AY84" s="29"/>
      <c r="AZ84" s="29"/>
      <c r="BA84" s="29"/>
      <c r="BB84" s="29"/>
    </row>
    <row r="85" spans="1:54" ht="6" customHeight="1">
      <c r="A85" s="1003" t="s">
        <v>554</v>
      </c>
      <c r="B85" s="1003"/>
      <c r="C85" s="1003"/>
      <c r="D85" s="1003"/>
      <c r="E85" s="1003"/>
      <c r="F85" s="1003"/>
      <c r="G85" s="1003"/>
      <c r="H85" s="1003"/>
      <c r="I85" s="1003"/>
      <c r="J85" s="1003"/>
      <c r="K85" s="1003"/>
      <c r="L85" s="1003"/>
      <c r="M85" s="1003"/>
      <c r="N85" s="1003"/>
      <c r="O85" s="1003"/>
      <c r="P85" s="1003"/>
      <c r="Q85" s="1003"/>
      <c r="R85" s="1003"/>
      <c r="S85" s="1003"/>
      <c r="T85" s="1003"/>
      <c r="U85" s="1003"/>
      <c r="V85" s="1003"/>
      <c r="W85" s="1003"/>
      <c r="X85" s="1003"/>
      <c r="Y85" s="1003"/>
      <c r="Z85" s="686"/>
      <c r="AA85" s="686"/>
      <c r="AB85" s="686"/>
      <c r="AC85" s="686"/>
      <c r="AD85" s="1022"/>
      <c r="AE85" s="1022"/>
      <c r="AF85" s="1022"/>
      <c r="AG85" s="1022"/>
      <c r="AH85" s="1022"/>
      <c r="AI85" s="1004"/>
      <c r="AJ85" s="1004"/>
      <c r="AK85" s="1004"/>
      <c r="AL85" s="1004"/>
      <c r="AM85" s="29"/>
      <c r="AN85" s="29"/>
      <c r="AO85" s="29"/>
      <c r="AP85" s="29"/>
      <c r="AQ85" s="29"/>
      <c r="AR85" s="29"/>
      <c r="AS85" s="29"/>
      <c r="AT85" s="29"/>
      <c r="AU85" s="29"/>
      <c r="AV85" s="29"/>
      <c r="AW85" s="29"/>
      <c r="AX85" s="29"/>
      <c r="AY85" s="29"/>
      <c r="AZ85" s="29"/>
      <c r="BA85" s="29"/>
      <c r="BB85" s="29"/>
    </row>
    <row r="86" spans="1:54" ht="6" customHeight="1">
      <c r="A86" s="1003"/>
      <c r="B86" s="1003"/>
      <c r="C86" s="1003"/>
      <c r="D86" s="1003"/>
      <c r="E86" s="1003"/>
      <c r="F86" s="1003"/>
      <c r="G86" s="1003"/>
      <c r="H86" s="1003"/>
      <c r="I86" s="1003"/>
      <c r="J86" s="1003"/>
      <c r="K86" s="1003"/>
      <c r="L86" s="1003"/>
      <c r="M86" s="1003"/>
      <c r="N86" s="1003"/>
      <c r="O86" s="1003"/>
      <c r="P86" s="1003"/>
      <c r="Q86" s="1003"/>
      <c r="R86" s="1003"/>
      <c r="S86" s="1003"/>
      <c r="T86" s="1003"/>
      <c r="U86" s="1003"/>
      <c r="V86" s="1003"/>
      <c r="W86" s="1003"/>
      <c r="X86" s="1003"/>
      <c r="Y86" s="1003"/>
      <c r="Z86" s="686"/>
      <c r="AA86" s="686"/>
      <c r="AB86" s="686"/>
      <c r="AC86" s="686"/>
      <c r="AD86" s="1022"/>
      <c r="AE86" s="1022"/>
      <c r="AF86" s="1022"/>
      <c r="AG86" s="1022"/>
      <c r="AH86" s="1022"/>
      <c r="AI86" s="1013" t="s">
        <v>540</v>
      </c>
      <c r="AJ86" s="1004"/>
      <c r="AK86" s="1004"/>
      <c r="AL86" s="1004"/>
      <c r="AM86" s="29"/>
      <c r="AN86" s="29"/>
      <c r="AO86" s="29"/>
      <c r="AP86" s="29"/>
      <c r="AQ86" s="29"/>
      <c r="AR86" s="29"/>
      <c r="AS86" s="29"/>
      <c r="AT86" s="29"/>
      <c r="AU86" s="29"/>
      <c r="AV86" s="29"/>
      <c r="AW86" s="29"/>
      <c r="AX86" s="29"/>
      <c r="AY86" s="29"/>
      <c r="AZ86" s="29"/>
      <c r="BA86" s="29"/>
      <c r="BB86" s="29"/>
    </row>
    <row r="87" spans="1:54" ht="6" customHeight="1">
      <c r="A87" s="1003"/>
      <c r="B87" s="1003"/>
      <c r="C87" s="1003"/>
      <c r="D87" s="1003"/>
      <c r="E87" s="1003"/>
      <c r="F87" s="1003"/>
      <c r="G87" s="1003"/>
      <c r="H87" s="1003"/>
      <c r="I87" s="1003"/>
      <c r="J87" s="1003"/>
      <c r="K87" s="1003"/>
      <c r="L87" s="1003"/>
      <c r="M87" s="1003"/>
      <c r="N87" s="1003"/>
      <c r="O87" s="1003"/>
      <c r="P87" s="1003"/>
      <c r="Q87" s="1003"/>
      <c r="R87" s="1003"/>
      <c r="S87" s="1003"/>
      <c r="T87" s="1003"/>
      <c r="U87" s="1003"/>
      <c r="V87" s="1003"/>
      <c r="W87" s="1003"/>
      <c r="X87" s="1003"/>
      <c r="Y87" s="1003"/>
      <c r="Z87" s="686"/>
      <c r="AA87" s="686"/>
      <c r="AB87" s="686"/>
      <c r="AC87" s="686"/>
      <c r="AD87" s="1022"/>
      <c r="AE87" s="1022"/>
      <c r="AF87" s="1022"/>
      <c r="AG87" s="1022"/>
      <c r="AH87" s="1022"/>
      <c r="AI87" s="1004"/>
      <c r="AJ87" s="1004"/>
      <c r="AK87" s="1004"/>
      <c r="AL87" s="1004"/>
      <c r="AM87" s="1032"/>
      <c r="AN87" s="1033"/>
      <c r="AO87" s="1033"/>
      <c r="AP87" s="1033"/>
      <c r="AQ87" s="1033"/>
      <c r="AR87" s="1033"/>
      <c r="AS87" s="1033"/>
      <c r="AT87" s="1033"/>
      <c r="AU87" s="1033"/>
      <c r="AV87" s="1033"/>
      <c r="AW87" s="1033"/>
      <c r="AX87" s="797" t="s">
        <v>539</v>
      </c>
      <c r="AY87" s="29"/>
      <c r="AZ87" s="29"/>
      <c r="BA87" s="29"/>
      <c r="BB87" s="29"/>
    </row>
    <row r="88" spans="1:54" ht="6" customHeight="1">
      <c r="A88" s="1003" t="s">
        <v>555</v>
      </c>
      <c r="B88" s="1003"/>
      <c r="C88" s="1003"/>
      <c r="D88" s="1003"/>
      <c r="E88" s="1003"/>
      <c r="F88" s="1003"/>
      <c r="G88" s="1003"/>
      <c r="H88" s="1003"/>
      <c r="I88" s="1003"/>
      <c r="J88" s="1003"/>
      <c r="K88" s="1003"/>
      <c r="L88" s="1003"/>
      <c r="M88" s="1003"/>
      <c r="N88" s="1003"/>
      <c r="O88" s="1003"/>
      <c r="P88" s="1003"/>
      <c r="Q88" s="1003"/>
      <c r="R88" s="1003"/>
      <c r="S88" s="1003"/>
      <c r="T88" s="1003"/>
      <c r="U88" s="1003"/>
      <c r="V88" s="1003"/>
      <c r="W88" s="1003"/>
      <c r="X88" s="1003"/>
      <c r="Y88" s="1003"/>
      <c r="Z88" s="686"/>
      <c r="AA88" s="686"/>
      <c r="AB88" s="686"/>
      <c r="AC88" s="686"/>
      <c r="AD88" s="1022"/>
      <c r="AE88" s="1022"/>
      <c r="AF88" s="1022"/>
      <c r="AG88" s="1022"/>
      <c r="AH88" s="1022"/>
      <c r="AI88" s="1004"/>
      <c r="AJ88" s="1004"/>
      <c r="AK88" s="1004"/>
      <c r="AL88" s="1004"/>
      <c r="AM88" s="1033"/>
      <c r="AN88" s="1033"/>
      <c r="AO88" s="1033"/>
      <c r="AP88" s="1033"/>
      <c r="AQ88" s="1033"/>
      <c r="AR88" s="1033"/>
      <c r="AS88" s="1033"/>
      <c r="AT88" s="1033"/>
      <c r="AU88" s="1033"/>
      <c r="AV88" s="1033"/>
      <c r="AW88" s="1033"/>
      <c r="AX88" s="975"/>
      <c r="AY88" s="29"/>
      <c r="AZ88" s="29"/>
      <c r="BA88" s="29"/>
      <c r="BB88" s="29"/>
    </row>
    <row r="89" spans="1:54" ht="6" customHeight="1">
      <c r="A89" s="1003"/>
      <c r="B89" s="1003"/>
      <c r="C89" s="1003"/>
      <c r="D89" s="1003"/>
      <c r="E89" s="1003"/>
      <c r="F89" s="1003"/>
      <c r="G89" s="1003"/>
      <c r="H89" s="1003"/>
      <c r="I89" s="1003"/>
      <c r="J89" s="1003"/>
      <c r="K89" s="1003"/>
      <c r="L89" s="1003"/>
      <c r="M89" s="1003"/>
      <c r="N89" s="1003"/>
      <c r="O89" s="1003"/>
      <c r="P89" s="1003"/>
      <c r="Q89" s="1003"/>
      <c r="R89" s="1003"/>
      <c r="S89" s="1003"/>
      <c r="T89" s="1003"/>
      <c r="U89" s="1003"/>
      <c r="V89" s="1003"/>
      <c r="W89" s="1003"/>
      <c r="X89" s="1003"/>
      <c r="Y89" s="1003"/>
      <c r="Z89" s="686"/>
      <c r="AA89" s="686"/>
      <c r="AB89" s="686"/>
      <c r="AC89" s="686"/>
      <c r="AD89" s="1034"/>
      <c r="AE89" s="1034"/>
      <c r="AF89" s="1034"/>
      <c r="AG89" s="1034"/>
      <c r="AH89" s="1034"/>
      <c r="AI89" s="1004"/>
      <c r="AJ89" s="1004"/>
      <c r="AK89" s="1004"/>
      <c r="AL89" s="1004"/>
      <c r="AM89" s="16"/>
      <c r="AN89" s="16"/>
      <c r="AO89" s="16"/>
      <c r="AP89" s="16"/>
      <c r="AQ89" s="16"/>
      <c r="AR89" s="16"/>
      <c r="AS89" s="16"/>
      <c r="AT89" s="16"/>
      <c r="AU89" s="16"/>
      <c r="AV89" s="16"/>
      <c r="AW89" s="16"/>
      <c r="AX89" s="16"/>
      <c r="AY89" s="29"/>
      <c r="AZ89" s="29"/>
      <c r="BA89" s="29"/>
      <c r="BB89" s="29"/>
    </row>
    <row r="90" spans="1:54" ht="6" customHeight="1">
      <c r="A90" s="1003"/>
      <c r="B90" s="1003"/>
      <c r="C90" s="1003"/>
      <c r="D90" s="1003"/>
      <c r="E90" s="1003"/>
      <c r="F90" s="1003"/>
      <c r="G90" s="1003"/>
      <c r="H90" s="1003"/>
      <c r="I90" s="1003"/>
      <c r="J90" s="1003"/>
      <c r="K90" s="1003"/>
      <c r="L90" s="1003"/>
      <c r="M90" s="1003"/>
      <c r="N90" s="1003"/>
      <c r="O90" s="1003"/>
      <c r="P90" s="1003"/>
      <c r="Q90" s="1003"/>
      <c r="R90" s="1003"/>
      <c r="S90" s="1003"/>
      <c r="T90" s="1003"/>
      <c r="U90" s="1003"/>
      <c r="V90" s="1003"/>
      <c r="W90" s="1003"/>
      <c r="X90" s="1003"/>
      <c r="Y90" s="1003"/>
      <c r="Z90" s="686"/>
      <c r="AA90" s="686"/>
      <c r="AB90" s="686"/>
      <c r="AC90" s="686"/>
      <c r="AD90" s="1031" t="s">
        <v>556</v>
      </c>
      <c r="AE90" s="1031"/>
      <c r="AF90" s="1031"/>
      <c r="AG90" s="1031"/>
      <c r="AH90" s="1040"/>
      <c r="AI90" s="1040"/>
      <c r="AJ90" s="1040"/>
      <c r="AK90" s="1040"/>
      <c r="AL90" s="1030" t="s">
        <v>557</v>
      </c>
      <c r="AM90" s="1030"/>
      <c r="AN90" s="1030"/>
      <c r="AO90" s="1030"/>
      <c r="AP90" s="1031"/>
      <c r="AQ90" s="1031"/>
      <c r="AR90" s="1031"/>
      <c r="AS90" s="1031"/>
      <c r="AT90" s="1031" t="s">
        <v>549</v>
      </c>
      <c r="AU90" s="1031"/>
      <c r="AV90" s="1031"/>
      <c r="AW90" s="1031"/>
      <c r="AX90" s="1031"/>
      <c r="AY90" s="1031"/>
      <c r="AZ90" s="1031"/>
      <c r="BA90" s="1031"/>
      <c r="BB90" s="1031"/>
    </row>
    <row r="91" spans="1:54" ht="6" customHeight="1">
      <c r="A91" s="1003" t="s">
        <v>559</v>
      </c>
      <c r="B91" s="1003"/>
      <c r="C91" s="1003"/>
      <c r="D91" s="1003"/>
      <c r="E91" s="1003"/>
      <c r="F91" s="1003"/>
      <c r="G91" s="1003"/>
      <c r="H91" s="1003"/>
      <c r="I91" s="1003"/>
      <c r="J91" s="1003"/>
      <c r="K91" s="1003"/>
      <c r="L91" s="1003"/>
      <c r="M91" s="1003"/>
      <c r="N91" s="1003"/>
      <c r="O91" s="1003"/>
      <c r="P91" s="1003"/>
      <c r="Q91" s="1003"/>
      <c r="R91" s="1003"/>
      <c r="S91" s="1003"/>
      <c r="T91" s="1003"/>
      <c r="U91" s="1003"/>
      <c r="V91" s="1003"/>
      <c r="W91" s="1003"/>
      <c r="X91" s="1003"/>
      <c r="Y91" s="1003"/>
      <c r="Z91" s="686"/>
      <c r="AA91" s="686"/>
      <c r="AB91" s="686"/>
      <c r="AC91" s="686"/>
      <c r="AD91" s="1031"/>
      <c r="AE91" s="1031"/>
      <c r="AF91" s="1031"/>
      <c r="AG91" s="1031"/>
      <c r="AH91" s="1040"/>
      <c r="AI91" s="1040"/>
      <c r="AJ91" s="1040"/>
      <c r="AK91" s="1040"/>
      <c r="AL91" s="1030"/>
      <c r="AM91" s="1030"/>
      <c r="AN91" s="1030"/>
      <c r="AO91" s="1030"/>
      <c r="AP91" s="1031"/>
      <c r="AQ91" s="1031"/>
      <c r="AR91" s="1031"/>
      <c r="AS91" s="1031"/>
      <c r="AT91" s="1031"/>
      <c r="AU91" s="1031"/>
      <c r="AV91" s="1031"/>
      <c r="AW91" s="1031"/>
      <c r="AX91" s="1031"/>
      <c r="AY91" s="1031"/>
      <c r="AZ91" s="1031"/>
      <c r="BA91" s="1031"/>
      <c r="BB91" s="1031"/>
    </row>
    <row r="92" spans="1:54" ht="6" customHeight="1">
      <c r="A92" s="1003"/>
      <c r="B92" s="1003"/>
      <c r="C92" s="1003"/>
      <c r="D92" s="1003"/>
      <c r="E92" s="1003"/>
      <c r="F92" s="1003"/>
      <c r="G92" s="1003"/>
      <c r="H92" s="1003"/>
      <c r="I92" s="1003"/>
      <c r="J92" s="1003"/>
      <c r="K92" s="1003"/>
      <c r="L92" s="1003"/>
      <c r="M92" s="1003"/>
      <c r="N92" s="1003"/>
      <c r="O92" s="1003"/>
      <c r="P92" s="1003"/>
      <c r="Q92" s="1003"/>
      <c r="R92" s="1003"/>
      <c r="S92" s="1003"/>
      <c r="T92" s="1003"/>
      <c r="U92" s="1003"/>
      <c r="V92" s="1003"/>
      <c r="W92" s="1003"/>
      <c r="X92" s="1003"/>
      <c r="Y92" s="1003"/>
      <c r="Z92" s="686"/>
      <c r="AA92" s="686"/>
      <c r="AB92" s="686"/>
      <c r="AC92" s="686"/>
      <c r="AD92" s="1031"/>
      <c r="AE92" s="1031"/>
      <c r="AF92" s="1031"/>
      <c r="AG92" s="1031"/>
      <c r="AH92" s="1040"/>
      <c r="AI92" s="1040"/>
      <c r="AJ92" s="1040"/>
      <c r="AK92" s="1040"/>
      <c r="AL92" s="1030"/>
      <c r="AM92" s="1030"/>
      <c r="AN92" s="1030"/>
      <c r="AO92" s="1030"/>
      <c r="AP92" s="1031"/>
      <c r="AQ92" s="1031"/>
      <c r="AR92" s="1031"/>
      <c r="AS92" s="1031"/>
      <c r="AT92" s="1031"/>
      <c r="AU92" s="1031"/>
      <c r="AV92" s="1031"/>
      <c r="AW92" s="1031"/>
      <c r="AX92" s="1031"/>
      <c r="AY92" s="1031"/>
      <c r="AZ92" s="1031"/>
      <c r="BA92" s="1031"/>
      <c r="BB92" s="1031"/>
    </row>
    <row r="93" spans="1:54" ht="6" customHeight="1">
      <c r="A93" s="1003"/>
      <c r="B93" s="1003"/>
      <c r="C93" s="1003"/>
      <c r="D93" s="1003"/>
      <c r="E93" s="1003"/>
      <c r="F93" s="1003"/>
      <c r="G93" s="1003"/>
      <c r="H93" s="1003"/>
      <c r="I93" s="1003"/>
      <c r="J93" s="1003"/>
      <c r="K93" s="1003"/>
      <c r="L93" s="1003"/>
      <c r="M93" s="1003"/>
      <c r="N93" s="1003"/>
      <c r="O93" s="1003"/>
      <c r="P93" s="1003"/>
      <c r="Q93" s="1003"/>
      <c r="R93" s="1003"/>
      <c r="S93" s="1003"/>
      <c r="T93" s="1003"/>
      <c r="U93" s="1003"/>
      <c r="V93" s="1003"/>
      <c r="W93" s="1003"/>
      <c r="X93" s="1003"/>
      <c r="Y93" s="1003"/>
      <c r="Z93" s="686"/>
      <c r="AA93" s="686"/>
      <c r="AB93" s="686"/>
      <c r="AC93" s="686"/>
      <c r="AD93" s="1031"/>
      <c r="AE93" s="1031"/>
      <c r="AF93" s="1031"/>
      <c r="AG93" s="1031"/>
      <c r="AH93" s="1040"/>
      <c r="AI93" s="1040"/>
      <c r="AJ93" s="1040"/>
      <c r="AK93" s="1040"/>
      <c r="AL93" s="1030"/>
      <c r="AM93" s="1030"/>
      <c r="AN93" s="1030"/>
      <c r="AO93" s="1030"/>
      <c r="AP93" s="1031"/>
      <c r="AQ93" s="1031"/>
      <c r="AR93" s="1031"/>
      <c r="AS93" s="1031"/>
      <c r="AT93" s="1031"/>
      <c r="AU93" s="1031"/>
      <c r="AV93" s="1031"/>
      <c r="AW93" s="1031"/>
      <c r="AX93" s="1031"/>
      <c r="AY93" s="1031"/>
      <c r="AZ93" s="1031"/>
      <c r="BA93" s="1031"/>
      <c r="BB93" s="1031"/>
    </row>
    <row r="94" spans="1:54" ht="6" customHeight="1">
      <c r="A94" s="1003" t="s">
        <v>558</v>
      </c>
      <c r="B94" s="1003"/>
      <c r="C94" s="1003"/>
      <c r="D94" s="1003"/>
      <c r="E94" s="1003"/>
      <c r="F94" s="1003"/>
      <c r="G94" s="1003"/>
      <c r="H94" s="1003"/>
      <c r="I94" s="1003"/>
      <c r="J94" s="1003"/>
      <c r="K94" s="1003"/>
      <c r="L94" s="1003"/>
      <c r="M94" s="1003"/>
      <c r="N94" s="1003"/>
      <c r="O94" s="1003"/>
      <c r="P94" s="1003"/>
      <c r="Q94" s="1003"/>
      <c r="R94" s="1003"/>
      <c r="S94" s="1003"/>
      <c r="T94" s="1003"/>
      <c r="U94" s="1003"/>
      <c r="V94" s="1003"/>
      <c r="W94" s="1003"/>
      <c r="X94" s="1003"/>
      <c r="Y94" s="1003"/>
      <c r="Z94" s="686"/>
      <c r="AA94" s="686"/>
      <c r="AB94" s="686"/>
      <c r="AC94" s="686"/>
      <c r="AD94" s="1031"/>
      <c r="AE94" s="1031"/>
      <c r="AF94" s="1031"/>
      <c r="AG94" s="1031"/>
      <c r="AH94" s="1040"/>
      <c r="AI94" s="1040"/>
      <c r="AJ94" s="1040"/>
      <c r="AK94" s="1040"/>
      <c r="AL94" s="1030"/>
      <c r="AM94" s="1030"/>
      <c r="AN94" s="1030"/>
      <c r="AO94" s="1030"/>
      <c r="AP94" s="1031"/>
      <c r="AQ94" s="1031"/>
      <c r="AR94" s="1031"/>
      <c r="AS94" s="1031"/>
      <c r="AT94" s="1031"/>
      <c r="AU94" s="1031"/>
      <c r="AV94" s="1031"/>
      <c r="AW94" s="1031"/>
      <c r="AX94" s="1031"/>
      <c r="AY94" s="1031"/>
      <c r="AZ94" s="1031"/>
      <c r="BA94" s="1031"/>
      <c r="BB94" s="1031"/>
    </row>
    <row r="95" spans="1:54" ht="6" customHeight="1">
      <c r="A95" s="1003"/>
      <c r="B95" s="1003"/>
      <c r="C95" s="1003"/>
      <c r="D95" s="1003"/>
      <c r="E95" s="1003"/>
      <c r="F95" s="1003"/>
      <c r="G95" s="1003"/>
      <c r="H95" s="1003"/>
      <c r="I95" s="1003"/>
      <c r="J95" s="1003"/>
      <c r="K95" s="1003"/>
      <c r="L95" s="1003"/>
      <c r="M95" s="1003"/>
      <c r="N95" s="1003"/>
      <c r="O95" s="1003"/>
      <c r="P95" s="1003"/>
      <c r="Q95" s="1003"/>
      <c r="R95" s="1003"/>
      <c r="S95" s="1003"/>
      <c r="T95" s="1003"/>
      <c r="U95" s="1003"/>
      <c r="V95" s="1003"/>
      <c r="W95" s="1003"/>
      <c r="X95" s="1003"/>
      <c r="Y95" s="1003"/>
      <c r="Z95" s="686"/>
      <c r="AA95" s="686"/>
      <c r="AB95" s="686"/>
      <c r="AC95" s="686"/>
      <c r="AD95" s="1031"/>
      <c r="AE95" s="1031"/>
      <c r="AF95" s="1031"/>
      <c r="AG95" s="1031"/>
      <c r="AH95" s="1040"/>
      <c r="AI95" s="1040"/>
      <c r="AJ95" s="1040"/>
      <c r="AK95" s="1040"/>
      <c r="AL95" s="1030"/>
      <c r="AM95" s="1030"/>
      <c r="AN95" s="1030"/>
      <c r="AO95" s="1030"/>
      <c r="AP95" s="1031"/>
      <c r="AQ95" s="1031"/>
      <c r="AR95" s="1031"/>
      <c r="AS95" s="1031"/>
      <c r="AT95" s="1031"/>
      <c r="AU95" s="1031"/>
      <c r="AV95" s="1031"/>
      <c r="AW95" s="1031"/>
      <c r="AX95" s="1031"/>
      <c r="AY95" s="1031"/>
      <c r="AZ95" s="1031"/>
      <c r="BA95" s="1031"/>
      <c r="BB95" s="1031"/>
    </row>
    <row r="96" spans="1:54" ht="6" customHeight="1">
      <c r="A96" s="1003"/>
      <c r="B96" s="1003"/>
      <c r="C96" s="1003"/>
      <c r="D96" s="1003"/>
      <c r="E96" s="1003"/>
      <c r="F96" s="1003"/>
      <c r="G96" s="1003"/>
      <c r="H96" s="1003"/>
      <c r="I96" s="1003"/>
      <c r="J96" s="1003"/>
      <c r="K96" s="1003"/>
      <c r="L96" s="1003"/>
      <c r="M96" s="1003"/>
      <c r="N96" s="1003"/>
      <c r="O96" s="1003"/>
      <c r="P96" s="1003"/>
      <c r="Q96" s="1003"/>
      <c r="R96" s="1003"/>
      <c r="S96" s="1003"/>
      <c r="T96" s="1003"/>
      <c r="U96" s="1003"/>
      <c r="V96" s="1003"/>
      <c r="W96" s="1003"/>
      <c r="X96" s="1003"/>
      <c r="Y96" s="1003"/>
      <c r="Z96" s="686"/>
      <c r="AA96" s="686"/>
      <c r="AB96" s="686"/>
      <c r="AC96" s="686"/>
      <c r="AD96" s="1031"/>
      <c r="AE96" s="1031"/>
      <c r="AF96" s="1031"/>
      <c r="AG96" s="1031"/>
      <c r="AH96" s="1040"/>
      <c r="AI96" s="1040"/>
      <c r="AJ96" s="1040"/>
      <c r="AK96" s="1040"/>
      <c r="AL96" s="1030"/>
      <c r="AM96" s="1030"/>
      <c r="AN96" s="1030"/>
      <c r="AO96" s="1030"/>
      <c r="AP96" s="1031"/>
      <c r="AQ96" s="1031"/>
      <c r="AR96" s="1031"/>
      <c r="AS96" s="1031"/>
      <c r="AT96" s="1031"/>
      <c r="AU96" s="1031"/>
      <c r="AV96" s="1031"/>
      <c r="AW96" s="1031"/>
      <c r="AX96" s="1031"/>
      <c r="AY96" s="1031"/>
      <c r="AZ96" s="1031"/>
      <c r="BA96" s="1031"/>
      <c r="BB96" s="1031"/>
    </row>
  </sheetData>
  <sheetProtection sheet="1" objects="1" scenarios="1"/>
  <mergeCells count="131">
    <mergeCell ref="AX90:BB96"/>
    <mergeCell ref="A91:Y93"/>
    <mergeCell ref="A94:Y96"/>
    <mergeCell ref="AO79:AP80"/>
    <mergeCell ref="AQ79:AQ80"/>
    <mergeCell ref="AR79:AS80"/>
    <mergeCell ref="AT79:AT80"/>
    <mergeCell ref="AU79:AV80"/>
    <mergeCell ref="AW79:AW80"/>
    <mergeCell ref="AX79:AX80"/>
    <mergeCell ref="A82:Y84"/>
    <mergeCell ref="AI82:AL85"/>
    <mergeCell ref="AM83:AO84"/>
    <mergeCell ref="AP83:AP84"/>
    <mergeCell ref="AQ83:AS84"/>
    <mergeCell ref="AT83:AT84"/>
    <mergeCell ref="AU83:AW84"/>
    <mergeCell ref="A85:Y87"/>
    <mergeCell ref="AI86:AL89"/>
    <mergeCell ref="AM87:AW88"/>
    <mergeCell ref="AX87:AX88"/>
    <mergeCell ref="A88:Y90"/>
    <mergeCell ref="AD90:AG96"/>
    <mergeCell ref="AH90:AK96"/>
    <mergeCell ref="AL90:AO96"/>
    <mergeCell ref="AP90:AS96"/>
    <mergeCell ref="AT90:AW96"/>
    <mergeCell ref="A55:Y57"/>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M70:BB73"/>
    <mergeCell ref="A73:Y75"/>
    <mergeCell ref="AI74:AL77"/>
    <mergeCell ref="AM74:BB77"/>
    <mergeCell ref="A76:Y78"/>
    <mergeCell ref="AI78:AL81"/>
    <mergeCell ref="A79:Y81"/>
    <mergeCell ref="AM79:AN80"/>
    <mergeCell ref="A36:E40"/>
    <mergeCell ref="G36:Y40"/>
    <mergeCell ref="AD36:AH59"/>
    <mergeCell ref="AI36:AL39"/>
    <mergeCell ref="AM36:BB39"/>
    <mergeCell ref="AI40:AL43"/>
    <mergeCell ref="AM40:BB43"/>
    <mergeCell ref="A42:Y48"/>
    <mergeCell ref="AI44:AL47"/>
    <mergeCell ref="AM44:AY47"/>
    <mergeCell ref="AZ44:BB47"/>
    <mergeCell ref="AI48:AL51"/>
    <mergeCell ref="A49:Y51"/>
    <mergeCell ref="AM49:AN50"/>
    <mergeCell ref="AO49:AP50"/>
    <mergeCell ref="AQ49:AQ50"/>
    <mergeCell ref="AR49:AS50"/>
    <mergeCell ref="AT49:AT50"/>
    <mergeCell ref="AU49:AV50"/>
    <mergeCell ref="AW49:AW50"/>
    <mergeCell ref="AX49:AX50"/>
    <mergeCell ref="A52:Y54"/>
    <mergeCell ref="AI52:AL55"/>
    <mergeCell ref="AM53:AW54"/>
    <mergeCell ref="A24:E28"/>
    <mergeCell ref="G24:G25"/>
    <mergeCell ref="H24:M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s>
  <phoneticPr fontId="33"/>
  <printOptions horizontalCentered="1" verticalCentered="1"/>
  <pageMargins left="0.23622047244094491" right="0.23622047244094491" top="0.74803149606299213" bottom="0.74803149606299213" header="0.31496062992125984" footer="0.31496062992125984"/>
  <pageSetup paperSize="9" scale="85"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EO89"/>
  <sheetViews>
    <sheetView topLeftCell="A6" workbookViewId="0">
      <selection activeCell="M27" sqref="M27:AG29"/>
    </sheetView>
  </sheetViews>
  <sheetFormatPr defaultColWidth="1.875" defaultRowHeight="11.25" customHeight="1"/>
  <cols>
    <col min="1" max="1" width="1.875" style="55" customWidth="1"/>
    <col min="2" max="16384" width="1.875" style="55"/>
  </cols>
  <sheetData>
    <row r="1" spans="1:131" s="42" customFormat="1" ht="12" customHeight="1">
      <c r="A1" s="440" t="s">
        <v>561</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row>
    <row r="2" spans="1:131" s="42" customFormat="1" ht="12" customHeight="1">
      <c r="A2" s="1041"/>
      <c r="B2" s="1041"/>
      <c r="C2" s="1041"/>
      <c r="D2" s="1041"/>
      <c r="E2" s="1041"/>
      <c r="F2" s="1041"/>
      <c r="G2" s="1041"/>
      <c r="H2" s="1041"/>
      <c r="I2" s="1041"/>
      <c r="J2" s="1041"/>
      <c r="K2" s="1041"/>
      <c r="L2" s="1041"/>
      <c r="M2" s="1041"/>
      <c r="N2" s="1041"/>
      <c r="O2" s="1041"/>
      <c r="P2" s="1041"/>
      <c r="Q2" s="1041"/>
      <c r="R2" s="1041"/>
      <c r="S2" s="1041"/>
      <c r="T2" s="1041"/>
      <c r="U2" s="1041"/>
      <c r="V2" s="1041"/>
      <c r="W2" s="1041"/>
      <c r="X2" s="1041"/>
      <c r="Y2" s="1041"/>
      <c r="Z2" s="1041"/>
      <c r="AA2" s="1041"/>
      <c r="AB2" s="1041"/>
      <c r="AC2" s="1041"/>
      <c r="AD2" s="1041"/>
      <c r="AE2" s="1041"/>
      <c r="AF2" s="1041"/>
      <c r="AG2" s="1041"/>
      <c r="AH2" s="1041"/>
      <c r="AI2" s="1041"/>
      <c r="AJ2" s="1041"/>
      <c r="AK2" s="1041"/>
      <c r="AL2" s="1041"/>
      <c r="AM2" s="1041"/>
      <c r="AN2" s="1041"/>
      <c r="AO2" s="1041"/>
      <c r="AP2" s="1041"/>
      <c r="AQ2" s="1041"/>
      <c r="AR2" s="1041"/>
      <c r="AS2" s="1041"/>
      <c r="AT2" s="1041"/>
      <c r="AU2" s="1041"/>
      <c r="AV2" s="1041"/>
      <c r="AW2" s="1041"/>
      <c r="AX2" s="1041"/>
      <c r="AY2" s="1041"/>
      <c r="AZ2" s="1041"/>
      <c r="BA2" s="1041"/>
      <c r="EA2" s="56"/>
    </row>
    <row r="3" spans="1:131" s="46" customFormat="1" ht="12" customHeight="1">
      <c r="A3" s="440" t="s">
        <v>562</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EA3" s="56"/>
    </row>
    <row r="4" spans="1:131" s="46" customFormat="1" ht="12" customHeight="1">
      <c r="A4" s="440"/>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EA4" s="56"/>
    </row>
    <row r="5" spans="1:131" s="46" customFormat="1" ht="12" customHeight="1">
      <c r="A5" s="1042" t="s">
        <v>563</v>
      </c>
      <c r="B5" s="1042"/>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1042"/>
      <c r="AV5" s="1042"/>
      <c r="AW5" s="1042"/>
      <c r="AX5" s="1042"/>
      <c r="AY5" s="1042"/>
      <c r="AZ5" s="1042"/>
      <c r="BA5" s="1042"/>
      <c r="EA5" s="56"/>
    </row>
    <row r="6" spans="1:131" s="46" customFormat="1" ht="12" customHeight="1">
      <c r="A6" s="1042"/>
      <c r="B6" s="1042"/>
      <c r="C6" s="1042"/>
      <c r="D6" s="1042"/>
      <c r="E6" s="1042"/>
      <c r="F6" s="1042"/>
      <c r="G6" s="1042"/>
      <c r="H6" s="1042"/>
      <c r="I6" s="1042"/>
      <c r="J6" s="1042"/>
      <c r="K6" s="1042"/>
      <c r="L6" s="1042"/>
      <c r="M6" s="1042"/>
      <c r="N6" s="1042"/>
      <c r="O6" s="1042"/>
      <c r="P6" s="1042"/>
      <c r="Q6" s="1042"/>
      <c r="R6" s="1042"/>
      <c r="S6" s="1042"/>
      <c r="T6" s="1042"/>
      <c r="U6" s="1042"/>
      <c r="V6" s="1042"/>
      <c r="W6" s="1042"/>
      <c r="X6" s="1042"/>
      <c r="Y6" s="1042"/>
      <c r="Z6" s="1042"/>
      <c r="AA6" s="1042"/>
      <c r="AB6" s="1042"/>
      <c r="AC6" s="1042"/>
      <c r="AD6" s="1042"/>
      <c r="AE6" s="1042"/>
      <c r="AF6" s="1042"/>
      <c r="AG6" s="1042"/>
      <c r="AH6" s="1042"/>
      <c r="AI6" s="1042"/>
      <c r="AJ6" s="1042"/>
      <c r="AK6" s="1042"/>
      <c r="AL6" s="1042"/>
      <c r="AM6" s="1042"/>
      <c r="AN6" s="1042"/>
      <c r="AO6" s="1042"/>
      <c r="AP6" s="1042"/>
      <c r="AQ6" s="1042"/>
      <c r="AR6" s="1042"/>
      <c r="AS6" s="1042"/>
      <c r="AT6" s="1042"/>
      <c r="AU6" s="1042"/>
      <c r="AV6" s="1042"/>
      <c r="AW6" s="1042"/>
      <c r="AX6" s="1042"/>
      <c r="AY6" s="1042"/>
      <c r="AZ6" s="1042"/>
      <c r="BA6" s="1042"/>
      <c r="EA6" s="56"/>
    </row>
    <row r="7" spans="1:131" s="46" customFormat="1" ht="12" customHeight="1">
      <c r="A7" s="1042"/>
      <c r="B7" s="1042"/>
      <c r="C7" s="1042"/>
      <c r="D7" s="1042"/>
      <c r="E7" s="1042"/>
      <c r="F7" s="1042"/>
      <c r="G7" s="1042"/>
      <c r="H7" s="1042"/>
      <c r="I7" s="1042"/>
      <c r="J7" s="1042"/>
      <c r="K7" s="1042"/>
      <c r="L7" s="1042"/>
      <c r="M7" s="1042"/>
      <c r="N7" s="1042"/>
      <c r="O7" s="1042"/>
      <c r="P7" s="1042"/>
      <c r="Q7" s="1042"/>
      <c r="R7" s="1042"/>
      <c r="S7" s="1042"/>
      <c r="T7" s="1042"/>
      <c r="U7" s="1042"/>
      <c r="V7" s="1042"/>
      <c r="W7" s="1042"/>
      <c r="X7" s="1042"/>
      <c r="Y7" s="1042"/>
      <c r="Z7" s="1042"/>
      <c r="AA7" s="1042"/>
      <c r="AB7" s="1042"/>
      <c r="AC7" s="1042"/>
      <c r="AD7" s="1042"/>
      <c r="AE7" s="1042"/>
      <c r="AF7" s="1042"/>
      <c r="AG7" s="1042"/>
      <c r="AH7" s="1042"/>
      <c r="AI7" s="1042"/>
      <c r="AJ7" s="1042"/>
      <c r="AK7" s="1042"/>
      <c r="AL7" s="1042"/>
      <c r="AM7" s="1042"/>
      <c r="AN7" s="1042"/>
      <c r="AO7" s="1042"/>
      <c r="AP7" s="1042"/>
      <c r="AQ7" s="1042"/>
      <c r="AR7" s="1042"/>
      <c r="AS7" s="1042"/>
      <c r="AT7" s="1042"/>
      <c r="AU7" s="1042"/>
      <c r="AV7" s="1042"/>
      <c r="AW7" s="1042"/>
      <c r="AX7" s="1042"/>
      <c r="AY7" s="1042"/>
      <c r="AZ7" s="1042"/>
      <c r="BA7" s="1042"/>
      <c r="EA7" s="56"/>
    </row>
    <row r="8" spans="1:131" s="46" customFormat="1" ht="12" customHeight="1">
      <c r="A8" s="1042"/>
      <c r="B8" s="1042"/>
      <c r="C8" s="1042"/>
      <c r="D8" s="1042"/>
      <c r="E8" s="1042"/>
      <c r="F8" s="1042"/>
      <c r="G8" s="1042"/>
      <c r="H8" s="1042"/>
      <c r="I8" s="1042"/>
      <c r="J8" s="1042"/>
      <c r="K8" s="1042"/>
      <c r="L8" s="1042"/>
      <c r="M8" s="1042"/>
      <c r="N8" s="1042"/>
      <c r="O8" s="1042"/>
      <c r="P8" s="1042"/>
      <c r="Q8" s="1042"/>
      <c r="R8" s="1042"/>
      <c r="S8" s="1042"/>
      <c r="T8" s="1042"/>
      <c r="U8" s="1042"/>
      <c r="V8" s="1042"/>
      <c r="W8" s="1042"/>
      <c r="X8" s="1042"/>
      <c r="Y8" s="1042"/>
      <c r="Z8" s="1042"/>
      <c r="AA8" s="1042"/>
      <c r="AB8" s="1042"/>
      <c r="AC8" s="1042"/>
      <c r="AD8" s="1042"/>
      <c r="AE8" s="1042"/>
      <c r="AF8" s="1042"/>
      <c r="AG8" s="1042"/>
      <c r="AH8" s="1042"/>
      <c r="AI8" s="1042"/>
      <c r="AJ8" s="1042"/>
      <c r="AK8" s="1042"/>
      <c r="AL8" s="1042"/>
      <c r="AM8" s="1042"/>
      <c r="AN8" s="1042"/>
      <c r="AO8" s="1042"/>
      <c r="AP8" s="1042"/>
      <c r="AQ8" s="1042"/>
      <c r="AR8" s="1042"/>
      <c r="AS8" s="1042"/>
      <c r="AT8" s="1042"/>
      <c r="AU8" s="1042"/>
      <c r="AV8" s="1042"/>
      <c r="AW8" s="1042"/>
      <c r="AX8" s="1042"/>
      <c r="AY8" s="1042"/>
      <c r="AZ8" s="1042"/>
      <c r="BA8" s="1042"/>
      <c r="EA8" s="56"/>
    </row>
    <row r="9" spans="1:131" s="46" customFormat="1" ht="12" customHeight="1">
      <c r="A9" s="1042"/>
      <c r="B9" s="1042"/>
      <c r="C9" s="1042"/>
      <c r="D9" s="1042"/>
      <c r="E9" s="1042"/>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2"/>
      <c r="AJ9" s="1042"/>
      <c r="AK9" s="1042"/>
      <c r="AL9" s="1042"/>
      <c r="AM9" s="1042"/>
      <c r="AN9" s="1042"/>
      <c r="AO9" s="1042"/>
      <c r="AP9" s="1042"/>
      <c r="AQ9" s="1042"/>
      <c r="AR9" s="1042"/>
      <c r="AS9" s="1042"/>
      <c r="AT9" s="1042"/>
      <c r="AU9" s="1042"/>
      <c r="AV9" s="1042"/>
      <c r="AW9" s="1042"/>
      <c r="AX9" s="1042"/>
      <c r="AY9" s="1042"/>
      <c r="AZ9" s="1042"/>
      <c r="BA9" s="1042"/>
      <c r="EA9" s="56"/>
    </row>
    <row r="10" spans="1:131" s="46" customFormat="1" ht="12" customHeight="1">
      <c r="A10" s="1042"/>
      <c r="B10" s="1042"/>
      <c r="C10" s="1042"/>
      <c r="D10" s="1042"/>
      <c r="E10" s="1042"/>
      <c r="F10" s="1042"/>
      <c r="G10" s="1042"/>
      <c r="H10" s="1042"/>
      <c r="I10" s="1042"/>
      <c r="J10" s="1042"/>
      <c r="K10" s="1042"/>
      <c r="L10" s="1042"/>
      <c r="M10" s="1042"/>
      <c r="N10" s="1042"/>
      <c r="O10" s="1042"/>
      <c r="P10" s="1042"/>
      <c r="Q10" s="1042"/>
      <c r="R10" s="1042"/>
      <c r="S10" s="1042"/>
      <c r="T10" s="1042"/>
      <c r="U10" s="1042"/>
      <c r="V10" s="1042"/>
      <c r="W10" s="1042"/>
      <c r="X10" s="1042"/>
      <c r="Y10" s="1042"/>
      <c r="Z10" s="1042"/>
      <c r="AA10" s="1042"/>
      <c r="AB10" s="1042"/>
      <c r="AC10" s="1042"/>
      <c r="AD10" s="1042"/>
      <c r="AE10" s="1042"/>
      <c r="AF10" s="1042"/>
      <c r="AG10" s="1042"/>
      <c r="AH10" s="1042"/>
      <c r="AI10" s="1042"/>
      <c r="AJ10" s="1042"/>
      <c r="AK10" s="1042"/>
      <c r="AL10" s="1042"/>
      <c r="AM10" s="1042"/>
      <c r="AN10" s="1042"/>
      <c r="AO10" s="1042"/>
      <c r="AP10" s="1042"/>
      <c r="AQ10" s="1042"/>
      <c r="AR10" s="1042"/>
      <c r="AS10" s="1042"/>
      <c r="AT10" s="1042"/>
      <c r="AU10" s="1042"/>
      <c r="AV10" s="1042"/>
      <c r="AW10" s="1042"/>
      <c r="AX10" s="1042"/>
      <c r="AY10" s="1042"/>
      <c r="AZ10" s="1042"/>
      <c r="BA10" s="1042"/>
      <c r="EA10" s="56"/>
    </row>
    <row r="11" spans="1:131" s="46" customFormat="1" ht="12" customHeight="1">
      <c r="A11" s="1042"/>
      <c r="B11" s="1042"/>
      <c r="C11" s="1042"/>
      <c r="D11" s="1042"/>
      <c r="E11" s="1042"/>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2"/>
      <c r="AJ11" s="1042"/>
      <c r="AK11" s="1042"/>
      <c r="AL11" s="1042"/>
      <c r="AM11" s="1042"/>
      <c r="AN11" s="1042"/>
      <c r="AO11" s="1042"/>
      <c r="AP11" s="1042"/>
      <c r="AQ11" s="1042"/>
      <c r="AR11" s="1042"/>
      <c r="AS11" s="1042"/>
      <c r="AT11" s="1042"/>
      <c r="AU11" s="1042"/>
      <c r="AV11" s="1042"/>
      <c r="AW11" s="1042"/>
      <c r="AX11" s="1042"/>
      <c r="AY11" s="1042"/>
      <c r="AZ11" s="1042"/>
      <c r="BA11" s="1042"/>
      <c r="EA11" s="56"/>
    </row>
    <row r="12" spans="1:131" s="46" customFormat="1" ht="12" customHeight="1">
      <c r="A12" s="1042"/>
      <c r="B12" s="1042"/>
      <c r="C12" s="1042"/>
      <c r="D12" s="1042"/>
      <c r="E12" s="1042"/>
      <c r="F12" s="1042"/>
      <c r="G12" s="1042"/>
      <c r="H12" s="1042"/>
      <c r="I12" s="1042"/>
      <c r="J12" s="1042"/>
      <c r="K12" s="1042"/>
      <c r="L12" s="1042"/>
      <c r="M12" s="1042"/>
      <c r="N12" s="1042"/>
      <c r="O12" s="1042"/>
      <c r="P12" s="1042"/>
      <c r="Q12" s="1042"/>
      <c r="R12" s="1042"/>
      <c r="S12" s="1042"/>
      <c r="T12" s="1042"/>
      <c r="U12" s="1042"/>
      <c r="V12" s="1042"/>
      <c r="W12" s="1042"/>
      <c r="X12" s="1042"/>
      <c r="Y12" s="1042"/>
      <c r="Z12" s="1042"/>
      <c r="AA12" s="1042"/>
      <c r="AB12" s="1042"/>
      <c r="AC12" s="1042"/>
      <c r="AD12" s="1042"/>
      <c r="AE12" s="1042"/>
      <c r="AF12" s="1042"/>
      <c r="AG12" s="1042"/>
      <c r="AH12" s="1042"/>
      <c r="AI12" s="1042"/>
      <c r="AJ12" s="1042"/>
      <c r="AK12" s="1042"/>
      <c r="AL12" s="1042"/>
      <c r="AM12" s="1042"/>
      <c r="AN12" s="1042"/>
      <c r="AO12" s="1042"/>
      <c r="AP12" s="1042"/>
      <c r="AQ12" s="1042"/>
      <c r="AR12" s="1042"/>
      <c r="AS12" s="1042"/>
      <c r="AT12" s="1042"/>
      <c r="AU12" s="1042"/>
      <c r="AV12" s="1042"/>
      <c r="AW12" s="1042"/>
      <c r="AX12" s="1042"/>
      <c r="AY12" s="1042"/>
      <c r="AZ12" s="1042"/>
      <c r="BA12" s="1042"/>
      <c r="EA12" s="56"/>
    </row>
    <row r="13" spans="1:131" s="42" customFormat="1" ht="12" customHeight="1">
      <c r="A13" s="1042"/>
      <c r="B13" s="1042"/>
      <c r="C13" s="1042"/>
      <c r="D13" s="1042"/>
      <c r="E13" s="1042"/>
      <c r="F13" s="1042"/>
      <c r="G13" s="1042"/>
      <c r="H13" s="1042"/>
      <c r="I13" s="1042"/>
      <c r="J13" s="1042"/>
      <c r="K13" s="1042"/>
      <c r="L13" s="1042"/>
      <c r="M13" s="1042"/>
      <c r="N13" s="1042"/>
      <c r="O13" s="1042"/>
      <c r="P13" s="1042"/>
      <c r="Q13" s="1042"/>
      <c r="R13" s="1042"/>
      <c r="S13" s="1042"/>
      <c r="T13" s="1042"/>
      <c r="U13" s="1042"/>
      <c r="V13" s="1042"/>
      <c r="W13" s="1042"/>
      <c r="X13" s="1042"/>
      <c r="Y13" s="1042"/>
      <c r="Z13" s="1042"/>
      <c r="AA13" s="1042"/>
      <c r="AB13" s="1042"/>
      <c r="AC13" s="1042"/>
      <c r="AD13" s="1042"/>
      <c r="AE13" s="1042"/>
      <c r="AF13" s="1042"/>
      <c r="AG13" s="1042"/>
      <c r="AH13" s="1042"/>
      <c r="AI13" s="1042"/>
      <c r="AJ13" s="1042"/>
      <c r="AK13" s="1042"/>
      <c r="AL13" s="1042"/>
      <c r="AM13" s="1042"/>
      <c r="AN13" s="1042"/>
      <c r="AO13" s="1042"/>
      <c r="AP13" s="1042"/>
      <c r="AQ13" s="1042"/>
      <c r="AR13" s="1042"/>
      <c r="AS13" s="1042"/>
      <c r="AT13" s="1042"/>
      <c r="AU13" s="1042"/>
      <c r="AV13" s="1042"/>
      <c r="AW13" s="1042"/>
      <c r="AX13" s="1042"/>
      <c r="AY13" s="1042"/>
      <c r="AZ13" s="1042"/>
      <c r="BA13" s="1042"/>
      <c r="EA13" s="56"/>
    </row>
    <row r="14" spans="1:131" s="42" customFormat="1" ht="12" customHeight="1">
      <c r="A14" s="1042"/>
      <c r="B14" s="1042"/>
      <c r="C14" s="1042"/>
      <c r="D14" s="1042"/>
      <c r="E14" s="1042"/>
      <c r="F14" s="1042"/>
      <c r="G14" s="1042"/>
      <c r="H14" s="1042"/>
      <c r="I14" s="1042"/>
      <c r="J14" s="1042"/>
      <c r="K14" s="1042"/>
      <c r="L14" s="1042"/>
      <c r="M14" s="1042"/>
      <c r="N14" s="1042"/>
      <c r="O14" s="1042"/>
      <c r="P14" s="1042"/>
      <c r="Q14" s="1042"/>
      <c r="R14" s="1042"/>
      <c r="S14" s="1042"/>
      <c r="T14" s="1042"/>
      <c r="U14" s="1042"/>
      <c r="V14" s="1042"/>
      <c r="W14" s="1042"/>
      <c r="X14" s="1042"/>
      <c r="Y14" s="1042"/>
      <c r="Z14" s="1042"/>
      <c r="AA14" s="1042"/>
      <c r="AB14" s="1042"/>
      <c r="AC14" s="1042"/>
      <c r="AD14" s="1042"/>
      <c r="AE14" s="1042"/>
      <c r="AF14" s="1042"/>
      <c r="AG14" s="1042"/>
      <c r="AH14" s="1042"/>
      <c r="AI14" s="1042"/>
      <c r="AJ14" s="1042"/>
      <c r="AK14" s="1042"/>
      <c r="AL14" s="1042"/>
      <c r="AM14" s="1042"/>
      <c r="AN14" s="1042"/>
      <c r="AO14" s="1042"/>
      <c r="AP14" s="1042"/>
      <c r="AQ14" s="1042"/>
      <c r="AR14" s="1042"/>
      <c r="AS14" s="1042"/>
      <c r="AT14" s="1042"/>
      <c r="AU14" s="1042"/>
      <c r="AV14" s="1042"/>
      <c r="AW14" s="1042"/>
      <c r="AX14" s="1042"/>
      <c r="AY14" s="1042"/>
      <c r="AZ14" s="1042"/>
      <c r="BA14" s="1042"/>
      <c r="EA14" s="56"/>
    </row>
    <row r="15" spans="1:131" s="42" customFormat="1" ht="12" customHeight="1">
      <c r="A15" s="1042"/>
      <c r="B15" s="1042"/>
      <c r="C15" s="1042"/>
      <c r="D15" s="1042"/>
      <c r="E15" s="1042"/>
      <c r="F15" s="1042"/>
      <c r="G15" s="1042"/>
      <c r="H15" s="1042"/>
      <c r="I15" s="1042"/>
      <c r="J15" s="1042"/>
      <c r="K15" s="1042"/>
      <c r="L15" s="1042"/>
      <c r="M15" s="1042"/>
      <c r="N15" s="1042"/>
      <c r="O15" s="1042"/>
      <c r="P15" s="1042"/>
      <c r="Q15" s="1042"/>
      <c r="R15" s="1042"/>
      <c r="S15" s="1042"/>
      <c r="T15" s="1042"/>
      <c r="U15" s="1042"/>
      <c r="V15" s="1042"/>
      <c r="W15" s="1042"/>
      <c r="X15" s="1042"/>
      <c r="Y15" s="1042"/>
      <c r="Z15" s="1042"/>
      <c r="AA15" s="1042"/>
      <c r="AB15" s="1042"/>
      <c r="AC15" s="1042"/>
      <c r="AD15" s="1042"/>
      <c r="AE15" s="1042"/>
      <c r="AF15" s="1042"/>
      <c r="AG15" s="1042"/>
      <c r="AH15" s="1042"/>
      <c r="AI15" s="1042"/>
      <c r="AJ15" s="1042"/>
      <c r="AK15" s="1042"/>
      <c r="AL15" s="1042"/>
      <c r="AM15" s="1042"/>
      <c r="AN15" s="1042"/>
      <c r="AO15" s="1042"/>
      <c r="AP15" s="1042"/>
      <c r="AQ15" s="1042"/>
      <c r="AR15" s="1042"/>
      <c r="AS15" s="1042"/>
      <c r="AT15" s="1042"/>
      <c r="AU15" s="1042"/>
      <c r="AV15" s="1042"/>
      <c r="AW15" s="1042"/>
      <c r="AX15" s="1042"/>
      <c r="AY15" s="1042"/>
      <c r="AZ15" s="1042"/>
      <c r="BA15" s="1042"/>
      <c r="EA15" s="56"/>
    </row>
    <row r="16" spans="1:131" s="42" customFormat="1" ht="12" customHeight="1">
      <c r="A16" s="1042"/>
      <c r="B16" s="1042"/>
      <c r="C16" s="1042"/>
      <c r="D16" s="1042"/>
      <c r="E16" s="1042"/>
      <c r="F16" s="1042"/>
      <c r="G16" s="1042"/>
      <c r="H16" s="1042"/>
      <c r="I16" s="1042"/>
      <c r="J16" s="1042"/>
      <c r="K16" s="1042"/>
      <c r="L16" s="1042"/>
      <c r="M16" s="1042"/>
      <c r="N16" s="1042"/>
      <c r="O16" s="1042"/>
      <c r="P16" s="1042"/>
      <c r="Q16" s="1042"/>
      <c r="R16" s="1042"/>
      <c r="S16" s="1042"/>
      <c r="T16" s="1042"/>
      <c r="U16" s="1042"/>
      <c r="V16" s="1042"/>
      <c r="W16" s="1042"/>
      <c r="X16" s="1042"/>
      <c r="Y16" s="1042"/>
      <c r="Z16" s="1042"/>
      <c r="AA16" s="1042"/>
      <c r="AB16" s="1042"/>
      <c r="AC16" s="1042"/>
      <c r="AD16" s="1042"/>
      <c r="AE16" s="1042"/>
      <c r="AF16" s="1042"/>
      <c r="AG16" s="1042"/>
      <c r="AH16" s="1042"/>
      <c r="AI16" s="1042"/>
      <c r="AJ16" s="1042"/>
      <c r="AK16" s="1042"/>
      <c r="AL16" s="1042"/>
      <c r="AM16" s="1042"/>
      <c r="AN16" s="1042"/>
      <c r="AO16" s="1042"/>
      <c r="AP16" s="1042"/>
      <c r="AQ16" s="1042"/>
      <c r="AR16" s="1042"/>
      <c r="AS16" s="1042"/>
      <c r="AT16" s="1042"/>
      <c r="AU16" s="1042"/>
      <c r="AV16" s="1042"/>
      <c r="AW16" s="1042"/>
      <c r="AX16" s="1042"/>
      <c r="AY16" s="1042"/>
      <c r="AZ16" s="1042"/>
      <c r="BA16" s="1042"/>
      <c r="EA16" s="56"/>
    </row>
    <row r="17" spans="1:145" s="42" customFormat="1" ht="12" customHeight="1">
      <c r="A17" s="1043" t="s">
        <v>564</v>
      </c>
      <c r="B17" s="1043"/>
      <c r="C17" s="1043"/>
      <c r="D17" s="1043"/>
      <c r="E17" s="1043"/>
      <c r="F17" s="1043"/>
      <c r="G17" s="1043"/>
      <c r="H17" s="1043"/>
      <c r="I17" s="385"/>
      <c r="J17" s="1043" t="s">
        <v>565</v>
      </c>
      <c r="K17" s="1043"/>
      <c r="L17" s="1043"/>
      <c r="M17" s="1043"/>
      <c r="N17" s="1043"/>
      <c r="O17" s="1043"/>
      <c r="P17" s="1043"/>
      <c r="Q17" s="1043"/>
      <c r="R17" s="1043"/>
      <c r="S17" s="1043"/>
      <c r="T17" s="1043"/>
      <c r="U17" s="1043"/>
      <c r="V17" s="437"/>
      <c r="W17" s="437" t="s">
        <v>560</v>
      </c>
      <c r="X17" s="437"/>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395"/>
      <c r="AU17" s="395"/>
      <c r="AV17" s="395"/>
      <c r="AW17" s="395"/>
      <c r="AX17" s="395"/>
      <c r="AY17" s="395"/>
      <c r="AZ17" s="395"/>
      <c r="BA17" s="395"/>
      <c r="EA17" s="56"/>
    </row>
    <row r="18" spans="1:145" s="42" customFormat="1" ht="12" customHeight="1">
      <c r="A18" s="1043"/>
      <c r="B18" s="1043"/>
      <c r="C18" s="1043"/>
      <c r="D18" s="1043"/>
      <c r="E18" s="1043"/>
      <c r="F18" s="1043"/>
      <c r="G18" s="1043"/>
      <c r="H18" s="1043"/>
      <c r="I18" s="385"/>
      <c r="J18" s="1043"/>
      <c r="K18" s="1043"/>
      <c r="L18" s="1043"/>
      <c r="M18" s="1043"/>
      <c r="N18" s="1043"/>
      <c r="O18" s="1043"/>
      <c r="P18" s="1043"/>
      <c r="Q18" s="1043"/>
      <c r="R18" s="1043"/>
      <c r="S18" s="1043"/>
      <c r="T18" s="1043"/>
      <c r="U18" s="1043"/>
      <c r="V18" s="437"/>
      <c r="W18" s="437"/>
      <c r="X18" s="437"/>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EA18" s="56"/>
    </row>
    <row r="19" spans="1:145" s="42" customFormat="1" ht="12" customHeight="1">
      <c r="A19" s="1043" t="s">
        <v>564</v>
      </c>
      <c r="B19" s="1043"/>
      <c r="C19" s="1043"/>
      <c r="D19" s="1043"/>
      <c r="E19" s="1043"/>
      <c r="F19" s="1043"/>
      <c r="G19" s="1043"/>
      <c r="H19" s="1043"/>
      <c r="I19" s="385"/>
      <c r="J19" s="1043" t="s">
        <v>567</v>
      </c>
      <c r="K19" s="1043"/>
      <c r="L19" s="1043"/>
      <c r="M19" s="1043"/>
      <c r="N19" s="1043"/>
      <c r="O19" s="1043"/>
      <c r="P19" s="1043"/>
      <c r="Q19" s="1043"/>
      <c r="R19" s="1043"/>
      <c r="S19" s="1043"/>
      <c r="T19" s="1043"/>
      <c r="U19" s="1043"/>
      <c r="V19" s="437"/>
      <c r="W19" s="437"/>
      <c r="X19" s="437"/>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c r="EA19" s="56"/>
    </row>
    <row r="20" spans="1:145" s="42" customFormat="1" ht="12" customHeight="1">
      <c r="A20" s="1043"/>
      <c r="B20" s="1043"/>
      <c r="C20" s="1043"/>
      <c r="D20" s="1043"/>
      <c r="E20" s="1043"/>
      <c r="F20" s="1043"/>
      <c r="G20" s="1043"/>
      <c r="H20" s="1043"/>
      <c r="I20" s="385"/>
      <c r="J20" s="1043"/>
      <c r="K20" s="1043"/>
      <c r="L20" s="1043"/>
      <c r="M20" s="1043"/>
      <c r="N20" s="1043"/>
      <c r="O20" s="1043"/>
      <c r="P20" s="1043"/>
      <c r="Q20" s="1043"/>
      <c r="R20" s="1043"/>
      <c r="S20" s="1043"/>
      <c r="T20" s="1043"/>
      <c r="U20" s="1043"/>
      <c r="V20" s="437"/>
      <c r="W20" s="437"/>
      <c r="X20" s="437"/>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EA20" s="56"/>
    </row>
    <row r="21" spans="1:145" s="42" customFormat="1" ht="12" customHeight="1">
      <c r="A21" s="1044"/>
      <c r="B21" s="1044"/>
      <c r="C21" s="1044"/>
      <c r="D21" s="1044"/>
      <c r="E21" s="1044"/>
      <c r="F21" s="1044"/>
      <c r="G21" s="1044"/>
      <c r="H21" s="1044"/>
      <c r="I21" s="1044"/>
      <c r="J21" s="1044"/>
      <c r="K21" s="1044"/>
      <c r="L21" s="1044"/>
      <c r="M21" s="1044"/>
      <c r="N21" s="1044"/>
      <c r="O21" s="1044"/>
      <c r="P21" s="1044"/>
      <c r="Q21" s="1044"/>
      <c r="R21" s="1044"/>
      <c r="S21" s="1044"/>
      <c r="T21" s="1044"/>
      <c r="U21" s="1044"/>
      <c r="V21" s="1044"/>
      <c r="W21" s="1044"/>
      <c r="X21" s="1044"/>
      <c r="Y21" s="1044"/>
      <c r="Z21" s="1044"/>
      <c r="AA21" s="1044"/>
      <c r="AB21" s="1044"/>
      <c r="AC21" s="1044"/>
      <c r="AD21" s="1044"/>
      <c r="AE21" s="1044"/>
      <c r="AF21" s="1044"/>
      <c r="AG21" s="1044"/>
      <c r="AH21" s="1044"/>
      <c r="AI21" s="1044"/>
      <c r="AJ21" s="1044"/>
      <c r="AK21" s="1044"/>
      <c r="AL21" s="1044"/>
      <c r="AM21" s="1044"/>
      <c r="AN21" s="1044"/>
      <c r="AO21" s="1044"/>
      <c r="AP21" s="1044"/>
      <c r="AQ21" s="1044"/>
      <c r="AR21" s="1044"/>
      <c r="AS21" s="1044"/>
      <c r="AT21" s="1044"/>
      <c r="AU21" s="1044"/>
      <c r="AV21" s="1044"/>
      <c r="AW21" s="1044"/>
      <c r="AX21" s="1044"/>
      <c r="AY21" s="1044"/>
      <c r="AZ21" s="1044"/>
      <c r="BA21" s="1044"/>
      <c r="EA21" s="56"/>
    </row>
    <row r="22" spans="1:145" s="42" customFormat="1" ht="12" customHeight="1">
      <c r="A22" s="1044"/>
      <c r="B22" s="1044"/>
      <c r="C22" s="1044"/>
      <c r="D22" s="1044"/>
      <c r="E22" s="1044"/>
      <c r="F22" s="1044"/>
      <c r="G22" s="1044"/>
      <c r="H22" s="1044"/>
      <c r="I22" s="1044"/>
      <c r="J22" s="1044"/>
      <c r="K22" s="1044"/>
      <c r="L22" s="1044"/>
      <c r="M22" s="1044"/>
      <c r="N22" s="1044"/>
      <c r="O22" s="1044"/>
      <c r="P22" s="1044"/>
      <c r="Q22" s="1044"/>
      <c r="R22" s="1044"/>
      <c r="S22" s="1044"/>
      <c r="T22" s="1044"/>
      <c r="U22" s="1044"/>
      <c r="V22" s="1044"/>
      <c r="W22" s="1044"/>
      <c r="X22" s="1044"/>
      <c r="Y22" s="1044"/>
      <c r="Z22" s="1044"/>
      <c r="AA22" s="1044"/>
      <c r="AB22" s="1044"/>
      <c r="AC22" s="1044"/>
      <c r="AD22" s="1044"/>
      <c r="AE22" s="1044"/>
      <c r="AF22" s="1044"/>
      <c r="AG22" s="1044"/>
      <c r="AH22" s="1044"/>
      <c r="AI22" s="1044"/>
      <c r="AJ22" s="1044"/>
      <c r="AK22" s="1044"/>
      <c r="AL22" s="1044"/>
      <c r="AM22" s="1044"/>
      <c r="AN22" s="1044"/>
      <c r="AO22" s="1044"/>
      <c r="AP22" s="1044"/>
      <c r="AQ22" s="1044"/>
      <c r="AR22" s="1044"/>
      <c r="AS22" s="1044"/>
      <c r="AT22" s="1044"/>
      <c r="AU22" s="1044"/>
      <c r="AV22" s="1044"/>
      <c r="AW22" s="1044"/>
      <c r="AX22" s="1044"/>
      <c r="AY22" s="1044"/>
      <c r="AZ22" s="1044"/>
      <c r="BA22" s="1044"/>
      <c r="EA22" s="56"/>
    </row>
    <row r="23" spans="1:145" s="42" customFormat="1" ht="12" customHeight="1">
      <c r="A23" s="1044"/>
      <c r="B23" s="1044"/>
      <c r="C23" s="1044"/>
      <c r="D23" s="1044"/>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EA23" s="56"/>
    </row>
    <row r="24" spans="1:145" s="42" customFormat="1" ht="12" customHeight="1">
      <c r="A24" s="1044"/>
      <c r="B24" s="1044"/>
      <c r="C24" s="1044"/>
      <c r="D24" s="1044"/>
      <c r="E24" s="1044"/>
      <c r="F24" s="1044"/>
      <c r="G24" s="1044"/>
      <c r="H24" s="1044"/>
      <c r="I24" s="1044"/>
      <c r="J24" s="1044"/>
      <c r="K24" s="1044"/>
      <c r="L24" s="1044"/>
      <c r="M24" s="1044"/>
      <c r="N24" s="1044"/>
      <c r="O24" s="1044"/>
      <c r="P24" s="1044"/>
      <c r="Q24" s="1044"/>
      <c r="R24" s="1044"/>
      <c r="S24" s="1044"/>
      <c r="T24" s="1044"/>
      <c r="U24" s="1044"/>
      <c r="V24" s="1044"/>
      <c r="W24" s="1044"/>
      <c r="X24" s="1044"/>
      <c r="Y24" s="1044"/>
      <c r="Z24" s="1044"/>
      <c r="AA24" s="1044"/>
      <c r="AB24" s="1044"/>
      <c r="AC24" s="1044"/>
      <c r="AD24" s="1044"/>
      <c r="AE24" s="1044"/>
      <c r="AF24" s="1044"/>
      <c r="AG24" s="1044"/>
      <c r="AH24" s="1044"/>
      <c r="AI24" s="1044"/>
      <c r="AJ24" s="1044"/>
      <c r="AK24" s="1044"/>
      <c r="AL24" s="1044"/>
      <c r="AM24" s="1044"/>
      <c r="AN24" s="1044"/>
      <c r="AO24" s="1044"/>
      <c r="AP24" s="1044"/>
      <c r="AQ24" s="1044"/>
      <c r="AR24" s="1044"/>
      <c r="AS24" s="1044"/>
      <c r="AT24" s="1044"/>
      <c r="AU24" s="1044"/>
      <c r="AV24" s="1044"/>
      <c r="AW24" s="1044"/>
      <c r="AX24" s="1044"/>
      <c r="AY24" s="1044"/>
      <c r="AZ24" s="1044"/>
      <c r="BA24" s="1044"/>
      <c r="EA24" s="56"/>
    </row>
    <row r="25" spans="1:145" s="42" customFormat="1" ht="12" customHeight="1">
      <c r="A25" s="1044"/>
      <c r="B25" s="1044"/>
      <c r="C25" s="1044"/>
      <c r="D25" s="1044"/>
      <c r="E25" s="1044"/>
      <c r="F25" s="1044"/>
      <c r="G25" s="1044"/>
      <c r="H25" s="1044"/>
      <c r="I25" s="1044"/>
      <c r="J25" s="1044"/>
      <c r="K25" s="1044"/>
      <c r="L25" s="1044"/>
      <c r="M25" s="1044"/>
      <c r="N25" s="1044"/>
      <c r="O25" s="1044"/>
      <c r="P25" s="1044"/>
      <c r="Q25" s="1044"/>
      <c r="R25" s="1044"/>
      <c r="S25" s="1044"/>
      <c r="T25" s="1044"/>
      <c r="U25" s="1044"/>
      <c r="V25" s="1044"/>
      <c r="W25" s="1044"/>
      <c r="X25" s="1044"/>
      <c r="Y25" s="1044"/>
      <c r="Z25" s="1044"/>
      <c r="AA25" s="1044"/>
      <c r="AB25" s="1044"/>
      <c r="AC25" s="1044"/>
      <c r="AD25" s="1044"/>
      <c r="AE25" s="1044"/>
      <c r="AF25" s="1044"/>
      <c r="AG25" s="1044"/>
      <c r="AH25" s="1045"/>
      <c r="AI25" s="1048" t="s">
        <v>8</v>
      </c>
      <c r="AJ25" s="1049"/>
      <c r="AK25" s="446"/>
      <c r="AL25" s="450" t="s">
        <v>7</v>
      </c>
      <c r="AM25" s="1049"/>
      <c r="AN25" s="1049"/>
      <c r="AO25" s="1049"/>
      <c r="AP25" s="1051">
        <f>'01.入会申込書'!AP25:AQ26</f>
        <v>0</v>
      </c>
      <c r="AQ25" s="1051"/>
      <c r="AR25" s="1049" t="s">
        <v>9</v>
      </c>
      <c r="AS25" s="1049"/>
      <c r="AT25" s="1051">
        <f>'01.入会申込書'!AT25:AU26</f>
        <v>0</v>
      </c>
      <c r="AU25" s="1051"/>
      <c r="AV25" s="1049" t="s">
        <v>10</v>
      </c>
      <c r="AW25" s="1049"/>
      <c r="AX25" s="1051">
        <f>'01.入会申込書'!AX25:AY26</f>
        <v>0</v>
      </c>
      <c r="AY25" s="1051"/>
      <c r="AZ25" s="1049" t="s">
        <v>11</v>
      </c>
      <c r="BA25" s="1053"/>
      <c r="EA25" s="56"/>
    </row>
    <row r="26" spans="1:145" s="42" customFormat="1" ht="12" customHeight="1">
      <c r="A26" s="1046"/>
      <c r="B26" s="1046"/>
      <c r="C26" s="1046"/>
      <c r="D26" s="1046"/>
      <c r="E26" s="1046"/>
      <c r="F26" s="1046"/>
      <c r="G26" s="1046"/>
      <c r="H26" s="1046"/>
      <c r="I26" s="1046"/>
      <c r="J26" s="1046"/>
      <c r="K26" s="1046"/>
      <c r="L26" s="1046"/>
      <c r="M26" s="1046"/>
      <c r="N26" s="1046"/>
      <c r="O26" s="1046"/>
      <c r="P26" s="1046"/>
      <c r="Q26" s="1046"/>
      <c r="R26" s="1046"/>
      <c r="S26" s="1046"/>
      <c r="T26" s="1046"/>
      <c r="U26" s="1046"/>
      <c r="V26" s="1046"/>
      <c r="W26" s="1046"/>
      <c r="X26" s="1046"/>
      <c r="Y26" s="1046"/>
      <c r="Z26" s="1046"/>
      <c r="AA26" s="1046"/>
      <c r="AB26" s="1046"/>
      <c r="AC26" s="1046"/>
      <c r="AD26" s="1046"/>
      <c r="AE26" s="1046"/>
      <c r="AF26" s="1046"/>
      <c r="AG26" s="1046"/>
      <c r="AH26" s="1047"/>
      <c r="AI26" s="447"/>
      <c r="AJ26" s="1050"/>
      <c r="AK26" s="449"/>
      <c r="AL26" s="451"/>
      <c r="AM26" s="1050"/>
      <c r="AN26" s="1050"/>
      <c r="AO26" s="1050"/>
      <c r="AP26" s="1052"/>
      <c r="AQ26" s="1052"/>
      <c r="AR26" s="1050"/>
      <c r="AS26" s="1050"/>
      <c r="AT26" s="1052"/>
      <c r="AU26" s="1052"/>
      <c r="AV26" s="1050"/>
      <c r="AW26" s="1050"/>
      <c r="AX26" s="1052"/>
      <c r="AY26" s="1052"/>
      <c r="AZ26" s="1050"/>
      <c r="BA26" s="1054"/>
      <c r="EA26" s="56"/>
    </row>
    <row r="27" spans="1:145" s="42" customFormat="1" ht="12" customHeight="1">
      <c r="A27" s="1048" t="s">
        <v>566</v>
      </c>
      <c r="B27" s="1049"/>
      <c r="C27" s="1049"/>
      <c r="D27" s="1049"/>
      <c r="E27" s="1071"/>
      <c r="F27" s="1071"/>
      <c r="G27" s="1072"/>
      <c r="H27" s="1072"/>
      <c r="I27" s="1072"/>
      <c r="J27" s="1072"/>
      <c r="K27" s="1072"/>
      <c r="L27" s="1073"/>
      <c r="M27" s="1078">
        <f>'01.入会申込書'!M27:AG28</f>
        <v>0</v>
      </c>
      <c r="N27" s="1051"/>
      <c r="O27" s="1051"/>
      <c r="P27" s="1051"/>
      <c r="Q27" s="1051"/>
      <c r="R27" s="1051"/>
      <c r="S27" s="1051"/>
      <c r="T27" s="1051"/>
      <c r="U27" s="1051"/>
      <c r="V27" s="1051"/>
      <c r="W27" s="1051"/>
      <c r="X27" s="1051"/>
      <c r="Y27" s="1051"/>
      <c r="Z27" s="1051"/>
      <c r="AA27" s="1051"/>
      <c r="AB27" s="1051"/>
      <c r="AC27" s="1051"/>
      <c r="AD27" s="1051"/>
      <c r="AE27" s="1051"/>
      <c r="AF27" s="1051"/>
      <c r="AG27" s="1079"/>
      <c r="AH27" s="1084" t="s">
        <v>17</v>
      </c>
      <c r="AI27" s="825">
        <f>'01.入会申込書'!AI27</f>
        <v>0</v>
      </c>
      <c r="AJ27" s="825"/>
      <c r="AK27" s="825"/>
      <c r="AL27" s="825"/>
      <c r="AM27" s="635" t="s">
        <v>18</v>
      </c>
      <c r="AN27" s="395" t="s">
        <v>15</v>
      </c>
      <c r="AO27" s="1044"/>
      <c r="AP27" s="1055">
        <f>'01.入会申込書'!AP27</f>
        <v>0</v>
      </c>
      <c r="AQ27" s="1055"/>
      <c r="AR27" s="1055"/>
      <c r="AS27" s="1055"/>
      <c r="AT27" s="1055"/>
      <c r="AU27" s="1055"/>
      <c r="AV27" s="1055"/>
      <c r="AW27" s="1055"/>
      <c r="AX27" s="1055"/>
      <c r="AY27" s="1055"/>
      <c r="AZ27" s="395" t="s">
        <v>19</v>
      </c>
      <c r="BA27" s="473"/>
      <c r="EA27" s="65" t="s">
        <v>21</v>
      </c>
      <c r="EO27" s="65" t="s">
        <v>13</v>
      </c>
    </row>
    <row r="28" spans="1:145" s="42" customFormat="1" ht="12" customHeight="1">
      <c r="A28" s="1058"/>
      <c r="B28" s="395"/>
      <c r="C28" s="395"/>
      <c r="D28" s="395"/>
      <c r="E28" s="1044"/>
      <c r="F28" s="1044"/>
      <c r="G28" s="1074"/>
      <c r="H28" s="1074"/>
      <c r="I28" s="1074"/>
      <c r="J28" s="1074"/>
      <c r="K28" s="1074"/>
      <c r="L28" s="1075"/>
      <c r="M28" s="1080"/>
      <c r="N28" s="825"/>
      <c r="O28" s="825"/>
      <c r="P28" s="825"/>
      <c r="Q28" s="825"/>
      <c r="R28" s="825"/>
      <c r="S28" s="825"/>
      <c r="T28" s="825"/>
      <c r="U28" s="825"/>
      <c r="V28" s="825"/>
      <c r="W28" s="825"/>
      <c r="X28" s="825"/>
      <c r="Y28" s="825"/>
      <c r="Z28" s="825"/>
      <c r="AA28" s="825"/>
      <c r="AB28" s="825"/>
      <c r="AC28" s="825"/>
      <c r="AD28" s="825"/>
      <c r="AE28" s="825"/>
      <c r="AF28" s="825"/>
      <c r="AG28" s="1081"/>
      <c r="AH28" s="635"/>
      <c r="AI28" s="825"/>
      <c r="AJ28" s="825"/>
      <c r="AK28" s="825"/>
      <c r="AL28" s="825"/>
      <c r="AM28" s="635"/>
      <c r="AN28" s="1044"/>
      <c r="AO28" s="1044"/>
      <c r="AP28" s="825"/>
      <c r="AQ28" s="825"/>
      <c r="AR28" s="825"/>
      <c r="AS28" s="825"/>
      <c r="AT28" s="825"/>
      <c r="AU28" s="825"/>
      <c r="AV28" s="825"/>
      <c r="AW28" s="825"/>
      <c r="AX28" s="825"/>
      <c r="AY28" s="825"/>
      <c r="AZ28" s="395"/>
      <c r="BA28" s="473"/>
      <c r="EA28" s="66" t="s">
        <v>568</v>
      </c>
      <c r="EO28" s="65" t="s">
        <v>21</v>
      </c>
    </row>
    <row r="29" spans="1:145" s="42" customFormat="1" ht="12" customHeight="1">
      <c r="A29" s="447"/>
      <c r="B29" s="1050"/>
      <c r="C29" s="1050"/>
      <c r="D29" s="1050"/>
      <c r="E29" s="1060"/>
      <c r="F29" s="1060"/>
      <c r="G29" s="1076"/>
      <c r="H29" s="1076"/>
      <c r="I29" s="1076"/>
      <c r="J29" s="1076"/>
      <c r="K29" s="1076"/>
      <c r="L29" s="1077"/>
      <c r="M29" s="1082"/>
      <c r="N29" s="1052"/>
      <c r="O29" s="1052"/>
      <c r="P29" s="1052"/>
      <c r="Q29" s="1052"/>
      <c r="R29" s="1052"/>
      <c r="S29" s="1052"/>
      <c r="T29" s="1052"/>
      <c r="U29" s="1052"/>
      <c r="V29" s="1052"/>
      <c r="W29" s="1052"/>
      <c r="X29" s="1052"/>
      <c r="Y29" s="1052"/>
      <c r="Z29" s="1052"/>
      <c r="AA29" s="1052"/>
      <c r="AB29" s="1052"/>
      <c r="AC29" s="1052"/>
      <c r="AD29" s="1052"/>
      <c r="AE29" s="1052"/>
      <c r="AF29" s="1052"/>
      <c r="AG29" s="1083"/>
      <c r="AH29" s="635"/>
      <c r="AI29" s="1052"/>
      <c r="AJ29" s="1052"/>
      <c r="AK29" s="1052"/>
      <c r="AL29" s="1052"/>
      <c r="AM29" s="635"/>
      <c r="AN29" s="1044"/>
      <c r="AO29" s="1044"/>
      <c r="AP29" s="1052"/>
      <c r="AQ29" s="1052"/>
      <c r="AR29" s="1052"/>
      <c r="AS29" s="1052"/>
      <c r="AT29" s="1052"/>
      <c r="AU29" s="1052"/>
      <c r="AV29" s="1052"/>
      <c r="AW29" s="1052"/>
      <c r="AX29" s="1052"/>
      <c r="AY29" s="1052"/>
      <c r="AZ29" s="395"/>
      <c r="BA29" s="473"/>
      <c r="EA29" s="66" t="s">
        <v>24</v>
      </c>
      <c r="EO29" s="66" t="s">
        <v>568</v>
      </c>
    </row>
    <row r="30" spans="1:145" s="42" customFormat="1" ht="12" customHeight="1">
      <c r="A30" s="566" t="s">
        <v>47</v>
      </c>
      <c r="B30" s="471"/>
      <c r="C30" s="471"/>
      <c r="D30" s="471"/>
      <c r="E30" s="1056"/>
      <c r="F30" s="1056"/>
      <c r="G30" s="1056"/>
      <c r="H30" s="1056"/>
      <c r="I30" s="1056"/>
      <c r="J30" s="1056"/>
      <c r="K30" s="1056"/>
      <c r="L30" s="1057"/>
      <c r="M30" s="1062">
        <f>'01.入会申込書'!M35</f>
        <v>0</v>
      </c>
      <c r="N30" s="1063"/>
      <c r="O30" s="1063"/>
      <c r="P30" s="1063"/>
      <c r="Q30" s="1063"/>
      <c r="R30" s="1063"/>
      <c r="S30" s="1063"/>
      <c r="T30" s="1063"/>
      <c r="U30" s="1063"/>
      <c r="V30" s="1063"/>
      <c r="W30" s="1063"/>
      <c r="X30" s="1063"/>
      <c r="Y30" s="1063"/>
      <c r="Z30" s="1063"/>
      <c r="AA30" s="1063"/>
      <c r="AB30" s="1063"/>
      <c r="AC30" s="1063"/>
      <c r="AD30" s="1063"/>
      <c r="AE30" s="1063"/>
      <c r="AF30" s="1063"/>
      <c r="AG30" s="1063"/>
      <c r="AH30" s="1063"/>
      <c r="AI30" s="1063"/>
      <c r="AJ30" s="1063"/>
      <c r="AK30" s="1063"/>
      <c r="AL30" s="1063"/>
      <c r="AM30" s="1063"/>
      <c r="AN30" s="1063"/>
      <c r="AO30" s="1063"/>
      <c r="AP30" s="1063"/>
      <c r="AQ30" s="1063"/>
      <c r="AR30" s="1063"/>
      <c r="AS30" s="1063"/>
      <c r="AT30" s="1063"/>
      <c r="AU30" s="1063"/>
      <c r="AV30" s="1063"/>
      <c r="AW30" s="1063"/>
      <c r="AX30" s="1063"/>
      <c r="AY30" s="1063"/>
      <c r="AZ30" s="1063"/>
      <c r="BA30" s="1064"/>
      <c r="EA30" s="66" t="s">
        <v>31</v>
      </c>
      <c r="EO30" s="66" t="s">
        <v>24</v>
      </c>
    </row>
    <row r="31" spans="1:145" s="42" customFormat="1" ht="12" customHeight="1">
      <c r="A31" s="1058"/>
      <c r="B31" s="395"/>
      <c r="C31" s="395"/>
      <c r="D31" s="395"/>
      <c r="E31" s="1044"/>
      <c r="F31" s="1044"/>
      <c r="G31" s="1044"/>
      <c r="H31" s="1044"/>
      <c r="I31" s="1044"/>
      <c r="J31" s="1044"/>
      <c r="K31" s="1044"/>
      <c r="L31" s="1059"/>
      <c r="M31" s="1065"/>
      <c r="N31" s="1066"/>
      <c r="O31" s="1066"/>
      <c r="P31" s="1066"/>
      <c r="Q31" s="1066"/>
      <c r="R31" s="1066"/>
      <c r="S31" s="1066"/>
      <c r="T31" s="1066"/>
      <c r="U31" s="1066"/>
      <c r="V31" s="1066"/>
      <c r="W31" s="1066"/>
      <c r="X31" s="1066"/>
      <c r="Y31" s="1066"/>
      <c r="Z31" s="1066"/>
      <c r="AA31" s="1066"/>
      <c r="AB31" s="1066"/>
      <c r="AC31" s="1066"/>
      <c r="AD31" s="1066"/>
      <c r="AE31" s="1066"/>
      <c r="AF31" s="1066"/>
      <c r="AG31" s="1066"/>
      <c r="AH31" s="1066"/>
      <c r="AI31" s="1066"/>
      <c r="AJ31" s="1066"/>
      <c r="AK31" s="1066"/>
      <c r="AL31" s="1066"/>
      <c r="AM31" s="1066"/>
      <c r="AN31" s="1066"/>
      <c r="AO31" s="1066"/>
      <c r="AP31" s="1066"/>
      <c r="AQ31" s="1066"/>
      <c r="AR31" s="1066"/>
      <c r="AS31" s="1066"/>
      <c r="AT31" s="1066"/>
      <c r="AU31" s="1066"/>
      <c r="AV31" s="1066"/>
      <c r="AW31" s="1066"/>
      <c r="AX31" s="1066"/>
      <c r="AY31" s="1066"/>
      <c r="AZ31" s="1066"/>
      <c r="BA31" s="1067"/>
      <c r="EA31" s="66" t="s">
        <v>32</v>
      </c>
      <c r="EO31" s="66" t="s">
        <v>31</v>
      </c>
    </row>
    <row r="32" spans="1:145" s="42" customFormat="1" ht="12" customHeight="1">
      <c r="A32" s="447"/>
      <c r="B32" s="1050"/>
      <c r="C32" s="1050"/>
      <c r="D32" s="1050"/>
      <c r="E32" s="1060"/>
      <c r="F32" s="1060"/>
      <c r="G32" s="1060"/>
      <c r="H32" s="1060"/>
      <c r="I32" s="1060"/>
      <c r="J32" s="1060"/>
      <c r="K32" s="1060"/>
      <c r="L32" s="1061"/>
      <c r="M32" s="1068"/>
      <c r="N32" s="1069"/>
      <c r="O32" s="1069"/>
      <c r="P32" s="1069"/>
      <c r="Q32" s="1069"/>
      <c r="R32" s="1069"/>
      <c r="S32" s="1069"/>
      <c r="T32" s="1069"/>
      <c r="U32" s="1069"/>
      <c r="V32" s="1069"/>
      <c r="W32" s="1069"/>
      <c r="X32" s="1069"/>
      <c r="Y32" s="1069"/>
      <c r="Z32" s="1069"/>
      <c r="AA32" s="1069"/>
      <c r="AB32" s="1069"/>
      <c r="AC32" s="1069"/>
      <c r="AD32" s="1069"/>
      <c r="AE32" s="1069"/>
      <c r="AF32" s="1069"/>
      <c r="AG32" s="1069"/>
      <c r="AH32" s="1069"/>
      <c r="AI32" s="1069"/>
      <c r="AJ32" s="1069"/>
      <c r="AK32" s="1069"/>
      <c r="AL32" s="1069"/>
      <c r="AM32" s="1069"/>
      <c r="AN32" s="1069"/>
      <c r="AO32" s="1069"/>
      <c r="AP32" s="1069"/>
      <c r="AQ32" s="1069"/>
      <c r="AR32" s="1069"/>
      <c r="AS32" s="1069"/>
      <c r="AT32" s="1069"/>
      <c r="AU32" s="1069"/>
      <c r="AV32" s="1069"/>
      <c r="AW32" s="1069"/>
      <c r="AX32" s="1069"/>
      <c r="AY32" s="1069"/>
      <c r="AZ32" s="1069"/>
      <c r="BA32" s="1070"/>
      <c r="EA32" s="66" t="s">
        <v>39</v>
      </c>
      <c r="EO32" s="66" t="s">
        <v>32</v>
      </c>
    </row>
    <row r="33" spans="1:145" s="42" customFormat="1" ht="12" customHeight="1">
      <c r="A33" s="566" t="s">
        <v>569</v>
      </c>
      <c r="B33" s="471"/>
      <c r="C33" s="471"/>
      <c r="D33" s="471"/>
      <c r="E33" s="1056"/>
      <c r="F33" s="1056"/>
      <c r="G33" s="567" t="s">
        <v>46</v>
      </c>
      <c r="H33" s="1085"/>
      <c r="I33" s="1085"/>
      <c r="J33" s="1085"/>
      <c r="K33" s="1085"/>
      <c r="L33" s="1086"/>
      <c r="M33" s="1090"/>
      <c r="N33" s="1090"/>
      <c r="O33" s="1090"/>
      <c r="P33" s="1090"/>
      <c r="Q33" s="1090"/>
      <c r="R33" s="1090"/>
      <c r="S33" s="1090"/>
      <c r="T33" s="1090"/>
      <c r="U33" s="1090"/>
      <c r="V33" s="1090"/>
      <c r="W33" s="1090"/>
      <c r="X33" s="1090"/>
      <c r="Y33" s="1090"/>
      <c r="Z33" s="1090"/>
      <c r="AA33" s="1090"/>
      <c r="AB33" s="1090"/>
      <c r="AC33" s="1091"/>
      <c r="AD33" s="577" t="s">
        <v>94</v>
      </c>
      <c r="AE33" s="1093"/>
      <c r="AF33" s="583"/>
      <c r="AG33" s="584"/>
      <c r="AH33" s="584"/>
      <c r="AI33" s="584"/>
      <c r="AJ33" s="617"/>
      <c r="AK33" s="617"/>
      <c r="AL33" s="617"/>
      <c r="AM33" s="617"/>
      <c r="AN33" s="471" t="s">
        <v>9</v>
      </c>
      <c r="AO33" s="471"/>
      <c r="AP33" s="617"/>
      <c r="AQ33" s="617"/>
      <c r="AR33" s="471" t="s">
        <v>10</v>
      </c>
      <c r="AS33" s="1056"/>
      <c r="AT33" s="617"/>
      <c r="AU33" s="617"/>
      <c r="AV33" s="471" t="s">
        <v>11</v>
      </c>
      <c r="AW33" s="591"/>
      <c r="AX33" s="1118" t="s">
        <v>570</v>
      </c>
      <c r="AY33" s="1121"/>
      <c r="AZ33" s="1122"/>
      <c r="BA33" s="1123"/>
      <c r="EA33" s="66" t="s">
        <v>42</v>
      </c>
      <c r="EO33" s="66" t="s">
        <v>39</v>
      </c>
    </row>
    <row r="34" spans="1:145" s="42" customFormat="1" ht="12" customHeight="1">
      <c r="A34" s="1058"/>
      <c r="B34" s="395"/>
      <c r="C34" s="395"/>
      <c r="D34" s="395"/>
      <c r="E34" s="1044"/>
      <c r="F34" s="1044"/>
      <c r="G34" s="1087"/>
      <c r="H34" s="1088"/>
      <c r="I34" s="1088"/>
      <c r="J34" s="1088"/>
      <c r="K34" s="1088"/>
      <c r="L34" s="1089"/>
      <c r="M34" s="521"/>
      <c r="N34" s="521"/>
      <c r="O34" s="521"/>
      <c r="P34" s="521"/>
      <c r="Q34" s="521"/>
      <c r="R34" s="521"/>
      <c r="S34" s="521"/>
      <c r="T34" s="521"/>
      <c r="U34" s="521"/>
      <c r="V34" s="521"/>
      <c r="W34" s="521"/>
      <c r="X34" s="521"/>
      <c r="Y34" s="521"/>
      <c r="Z34" s="521"/>
      <c r="AA34" s="521"/>
      <c r="AB34" s="521"/>
      <c r="AC34" s="1092"/>
      <c r="AD34" s="1094"/>
      <c r="AE34" s="1095"/>
      <c r="AF34" s="585"/>
      <c r="AG34" s="586"/>
      <c r="AH34" s="586"/>
      <c r="AI34" s="586"/>
      <c r="AJ34" s="620"/>
      <c r="AK34" s="620"/>
      <c r="AL34" s="620"/>
      <c r="AM34" s="620"/>
      <c r="AN34" s="395"/>
      <c r="AO34" s="395"/>
      <c r="AP34" s="620"/>
      <c r="AQ34" s="620"/>
      <c r="AR34" s="1044"/>
      <c r="AS34" s="1044"/>
      <c r="AT34" s="620"/>
      <c r="AU34" s="620"/>
      <c r="AV34" s="395"/>
      <c r="AW34" s="486"/>
      <c r="AX34" s="1119"/>
      <c r="AY34" s="1124"/>
      <c r="AZ34" s="1125"/>
      <c r="BA34" s="1126"/>
      <c r="EA34" s="66" t="s">
        <v>41</v>
      </c>
      <c r="EO34" s="66" t="s">
        <v>42</v>
      </c>
    </row>
    <row r="35" spans="1:145" s="42" customFormat="1" ht="12" customHeight="1">
      <c r="A35" s="1058"/>
      <c r="B35" s="395"/>
      <c r="C35" s="395"/>
      <c r="D35" s="395"/>
      <c r="E35" s="1044"/>
      <c r="F35" s="1044"/>
      <c r="G35" s="487" t="s">
        <v>104</v>
      </c>
      <c r="H35" s="1130"/>
      <c r="I35" s="1130"/>
      <c r="J35" s="1130"/>
      <c r="K35" s="1130"/>
      <c r="L35" s="1131"/>
      <c r="M35" s="514"/>
      <c r="N35" s="515"/>
      <c r="O35" s="515"/>
      <c r="P35" s="515"/>
      <c r="Q35" s="515"/>
      <c r="R35" s="515"/>
      <c r="S35" s="515"/>
      <c r="T35" s="515"/>
      <c r="U35" s="515"/>
      <c r="V35" s="515"/>
      <c r="W35" s="515"/>
      <c r="X35" s="515"/>
      <c r="Y35" s="515"/>
      <c r="Z35" s="515"/>
      <c r="AA35" s="515"/>
      <c r="AB35" s="515"/>
      <c r="AC35" s="1133"/>
      <c r="AD35" s="1094"/>
      <c r="AE35" s="1095"/>
      <c r="AF35" s="587"/>
      <c r="AG35" s="468"/>
      <c r="AH35" s="468"/>
      <c r="AI35" s="468"/>
      <c r="AJ35" s="620"/>
      <c r="AK35" s="620"/>
      <c r="AL35" s="620"/>
      <c r="AM35" s="620"/>
      <c r="AN35" s="395"/>
      <c r="AO35" s="395"/>
      <c r="AP35" s="620"/>
      <c r="AQ35" s="620"/>
      <c r="AR35" s="1044"/>
      <c r="AS35" s="1044"/>
      <c r="AT35" s="620"/>
      <c r="AU35" s="620"/>
      <c r="AV35" s="396"/>
      <c r="AW35" s="592"/>
      <c r="AX35" s="1119"/>
      <c r="AY35" s="1124"/>
      <c r="AZ35" s="1125"/>
      <c r="BA35" s="1126"/>
      <c r="EA35" s="66" t="s">
        <v>50</v>
      </c>
      <c r="EO35" s="66" t="s">
        <v>41</v>
      </c>
    </row>
    <row r="36" spans="1:145" s="42" customFormat="1" ht="12" customHeight="1">
      <c r="A36" s="1058"/>
      <c r="B36" s="395"/>
      <c r="C36" s="395"/>
      <c r="D36" s="395"/>
      <c r="E36" s="1044"/>
      <c r="F36" s="1044"/>
      <c r="G36" s="1132"/>
      <c r="H36" s="1074"/>
      <c r="I36" s="1074"/>
      <c r="J36" s="1074"/>
      <c r="K36" s="1074"/>
      <c r="L36" s="1075"/>
      <c r="M36" s="1114"/>
      <c r="N36" s="518"/>
      <c r="O36" s="518"/>
      <c r="P36" s="518"/>
      <c r="Q36" s="518"/>
      <c r="R36" s="518"/>
      <c r="S36" s="518"/>
      <c r="T36" s="518"/>
      <c r="U36" s="518"/>
      <c r="V36" s="518"/>
      <c r="W36" s="518"/>
      <c r="X36" s="518"/>
      <c r="Y36" s="518"/>
      <c r="Z36" s="518"/>
      <c r="AA36" s="518"/>
      <c r="AB36" s="518"/>
      <c r="AC36" s="1134"/>
      <c r="AD36" s="487" t="s">
        <v>73</v>
      </c>
      <c r="AE36" s="394"/>
      <c r="AF36" s="485"/>
      <c r="AG36" s="1135"/>
      <c r="AH36" s="1136"/>
      <c r="AI36" s="1136"/>
      <c r="AJ36" s="1136"/>
      <c r="AK36" s="1136"/>
      <c r="AL36" s="1136"/>
      <c r="AM36" s="1136"/>
      <c r="AN36" s="1136"/>
      <c r="AO36" s="1136"/>
      <c r="AP36" s="1136"/>
      <c r="AQ36" s="1136"/>
      <c r="AR36" s="1136"/>
      <c r="AS36" s="1136"/>
      <c r="AT36" s="1136"/>
      <c r="AU36" s="1136"/>
      <c r="AV36" s="1136"/>
      <c r="AW36" s="1137"/>
      <c r="AX36" s="1119"/>
      <c r="AY36" s="1124"/>
      <c r="AZ36" s="1125"/>
      <c r="BA36" s="1126"/>
      <c r="EA36" s="66" t="s">
        <v>53</v>
      </c>
      <c r="EO36" s="66" t="s">
        <v>50</v>
      </c>
    </row>
    <row r="37" spans="1:145" s="42" customFormat="1" ht="12" customHeight="1">
      <c r="A37" s="1058"/>
      <c r="B37" s="395"/>
      <c r="C37" s="395"/>
      <c r="D37" s="395"/>
      <c r="E37" s="1044"/>
      <c r="F37" s="1044"/>
      <c r="G37" s="1132"/>
      <c r="H37" s="1074"/>
      <c r="I37" s="1074"/>
      <c r="J37" s="1074"/>
      <c r="K37" s="1074"/>
      <c r="L37" s="1075"/>
      <c r="M37" s="1114"/>
      <c r="N37" s="518"/>
      <c r="O37" s="518"/>
      <c r="P37" s="518"/>
      <c r="Q37" s="518"/>
      <c r="R37" s="518"/>
      <c r="S37" s="518"/>
      <c r="T37" s="518"/>
      <c r="U37" s="518"/>
      <c r="V37" s="518"/>
      <c r="W37" s="518"/>
      <c r="X37" s="518"/>
      <c r="Y37" s="518"/>
      <c r="Z37" s="518"/>
      <c r="AA37" s="518"/>
      <c r="AB37" s="518"/>
      <c r="AC37" s="1134"/>
      <c r="AD37" s="488"/>
      <c r="AE37" s="395"/>
      <c r="AF37" s="486"/>
      <c r="AG37" s="1138"/>
      <c r="AH37" s="620"/>
      <c r="AI37" s="620"/>
      <c r="AJ37" s="620"/>
      <c r="AK37" s="620"/>
      <c r="AL37" s="620"/>
      <c r="AM37" s="620"/>
      <c r="AN37" s="620"/>
      <c r="AO37" s="620"/>
      <c r="AP37" s="620"/>
      <c r="AQ37" s="620"/>
      <c r="AR37" s="620"/>
      <c r="AS37" s="620"/>
      <c r="AT37" s="620"/>
      <c r="AU37" s="620"/>
      <c r="AV37" s="620"/>
      <c r="AW37" s="621"/>
      <c r="AX37" s="1119"/>
      <c r="AY37" s="1124"/>
      <c r="AZ37" s="1125"/>
      <c r="BA37" s="1126"/>
      <c r="EA37" s="66" t="s">
        <v>52</v>
      </c>
      <c r="EO37" s="66" t="s">
        <v>53</v>
      </c>
    </row>
    <row r="38" spans="1:145" s="42" customFormat="1" ht="12" customHeight="1">
      <c r="A38" s="1058"/>
      <c r="B38" s="395"/>
      <c r="C38" s="395"/>
      <c r="D38" s="395"/>
      <c r="E38" s="1044"/>
      <c r="F38" s="1044"/>
      <c r="G38" s="1087"/>
      <c r="H38" s="1088"/>
      <c r="I38" s="1088"/>
      <c r="J38" s="1088"/>
      <c r="K38" s="1088"/>
      <c r="L38" s="1089"/>
      <c r="M38" s="520"/>
      <c r="N38" s="521"/>
      <c r="O38" s="521"/>
      <c r="P38" s="521"/>
      <c r="Q38" s="521"/>
      <c r="R38" s="521"/>
      <c r="S38" s="521"/>
      <c r="T38" s="521"/>
      <c r="U38" s="521"/>
      <c r="V38" s="521"/>
      <c r="W38" s="521"/>
      <c r="X38" s="521"/>
      <c r="Y38" s="521"/>
      <c r="Z38" s="521"/>
      <c r="AA38" s="521"/>
      <c r="AB38" s="521"/>
      <c r="AC38" s="1092"/>
      <c r="AD38" s="489"/>
      <c r="AE38" s="396"/>
      <c r="AF38" s="592"/>
      <c r="AG38" s="1139"/>
      <c r="AH38" s="623"/>
      <c r="AI38" s="623"/>
      <c r="AJ38" s="623"/>
      <c r="AK38" s="623"/>
      <c r="AL38" s="623"/>
      <c r="AM38" s="623"/>
      <c r="AN38" s="623"/>
      <c r="AO38" s="623"/>
      <c r="AP38" s="623"/>
      <c r="AQ38" s="623"/>
      <c r="AR38" s="623"/>
      <c r="AS38" s="623"/>
      <c r="AT38" s="623"/>
      <c r="AU38" s="623"/>
      <c r="AV38" s="623"/>
      <c r="AW38" s="624"/>
      <c r="AX38" s="1120"/>
      <c r="AY38" s="1127"/>
      <c r="AZ38" s="1128"/>
      <c r="BA38" s="1129"/>
      <c r="EA38" s="66" t="s">
        <v>59</v>
      </c>
      <c r="EO38" s="66" t="s">
        <v>52</v>
      </c>
    </row>
    <row r="39" spans="1:145" s="42" customFormat="1" ht="12" customHeight="1">
      <c r="A39" s="1058"/>
      <c r="B39" s="395"/>
      <c r="C39" s="395"/>
      <c r="D39" s="395"/>
      <c r="E39" s="1044"/>
      <c r="F39" s="1044"/>
      <c r="G39" s="1096" t="s">
        <v>571</v>
      </c>
      <c r="H39" s="527"/>
      <c r="I39" s="527"/>
      <c r="J39" s="527"/>
      <c r="K39" s="527"/>
      <c r="L39" s="1097"/>
      <c r="M39" s="1101"/>
      <c r="N39" s="1102"/>
      <c r="O39" s="1102"/>
      <c r="P39" s="1102"/>
      <c r="Q39" s="1102"/>
      <c r="R39" s="1102"/>
      <c r="S39" s="1102"/>
      <c r="T39" s="1102"/>
      <c r="U39" s="1102"/>
      <c r="V39" s="1102"/>
      <c r="W39" s="1102"/>
      <c r="X39" s="1102"/>
      <c r="Y39" s="1102"/>
      <c r="Z39" s="1102"/>
      <c r="AA39" s="1102"/>
      <c r="AB39" s="1102"/>
      <c r="AC39" s="1102"/>
      <c r="AD39" s="1102"/>
      <c r="AE39" s="1102"/>
      <c r="AF39" s="1102"/>
      <c r="AG39" s="1102"/>
      <c r="AH39" s="1102"/>
      <c r="AI39" s="1102"/>
      <c r="AJ39" s="1102"/>
      <c r="AK39" s="1102"/>
      <c r="AL39" s="1102"/>
      <c r="AM39" s="1102"/>
      <c r="AN39" s="1102"/>
      <c r="AO39" s="1102"/>
      <c r="AP39" s="1102"/>
      <c r="AQ39" s="1102"/>
      <c r="AR39" s="1102"/>
      <c r="AS39" s="1102"/>
      <c r="AT39" s="1102"/>
      <c r="AU39" s="1102"/>
      <c r="AV39" s="1102"/>
      <c r="AW39" s="1102"/>
      <c r="AX39" s="1102"/>
      <c r="AY39" s="1102"/>
      <c r="AZ39" s="1102"/>
      <c r="BA39" s="1103"/>
      <c r="EA39" s="66" t="s">
        <v>63</v>
      </c>
      <c r="EO39" s="66" t="s">
        <v>59</v>
      </c>
    </row>
    <row r="40" spans="1:145" s="42" customFormat="1" ht="12" customHeight="1">
      <c r="A40" s="1058"/>
      <c r="B40" s="395"/>
      <c r="C40" s="395"/>
      <c r="D40" s="395"/>
      <c r="E40" s="1044"/>
      <c r="F40" s="1044"/>
      <c r="G40" s="1098"/>
      <c r="H40" s="1099"/>
      <c r="I40" s="1099"/>
      <c r="J40" s="1099"/>
      <c r="K40" s="1099"/>
      <c r="L40" s="1100"/>
      <c r="M40" s="1104"/>
      <c r="N40" s="1105"/>
      <c r="O40" s="1105"/>
      <c r="P40" s="1105"/>
      <c r="Q40" s="1105"/>
      <c r="R40" s="1105"/>
      <c r="S40" s="1105"/>
      <c r="T40" s="1105"/>
      <c r="U40" s="1105"/>
      <c r="V40" s="1105"/>
      <c r="W40" s="1105"/>
      <c r="X40" s="1105"/>
      <c r="Y40" s="1105"/>
      <c r="Z40" s="1105"/>
      <c r="AA40" s="1105"/>
      <c r="AB40" s="1105"/>
      <c r="AC40" s="1105"/>
      <c r="AD40" s="1105"/>
      <c r="AE40" s="1105"/>
      <c r="AF40" s="1105"/>
      <c r="AG40" s="1105"/>
      <c r="AH40" s="1105"/>
      <c r="AI40" s="1105"/>
      <c r="AJ40" s="1105"/>
      <c r="AK40" s="1105"/>
      <c r="AL40" s="1105"/>
      <c r="AM40" s="1105"/>
      <c r="AN40" s="1105"/>
      <c r="AO40" s="1105"/>
      <c r="AP40" s="1105"/>
      <c r="AQ40" s="1105"/>
      <c r="AR40" s="1105"/>
      <c r="AS40" s="1105"/>
      <c r="AT40" s="1105"/>
      <c r="AU40" s="1105"/>
      <c r="AV40" s="1105"/>
      <c r="AW40" s="1105"/>
      <c r="AX40" s="1105"/>
      <c r="AY40" s="1105"/>
      <c r="AZ40" s="1105"/>
      <c r="BA40" s="1106"/>
      <c r="EA40" s="66" t="s">
        <v>67</v>
      </c>
      <c r="EO40" s="66" t="s">
        <v>63</v>
      </c>
    </row>
    <row r="41" spans="1:145" s="42" customFormat="1" ht="15" customHeight="1">
      <c r="A41" s="1058"/>
      <c r="B41" s="395"/>
      <c r="C41" s="395"/>
      <c r="D41" s="395"/>
      <c r="E41" s="1044"/>
      <c r="F41" s="1044"/>
      <c r="G41" s="462" t="s">
        <v>120</v>
      </c>
      <c r="H41" s="1107"/>
      <c r="I41" s="1107"/>
      <c r="J41" s="1107"/>
      <c r="K41" s="1107"/>
      <c r="L41" s="1108"/>
      <c r="M41" s="394" t="s">
        <v>572</v>
      </c>
      <c r="N41" s="433"/>
      <c r="O41" s="1113"/>
      <c r="P41" s="1113"/>
      <c r="Q41" s="1113"/>
      <c r="R41" s="1113"/>
      <c r="S41" s="1113"/>
      <c r="T41" s="1113"/>
      <c r="U41" s="1113"/>
      <c r="V41" s="1113"/>
      <c r="W41" s="1113"/>
      <c r="X41" s="1113"/>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491"/>
      <c r="EA41" s="66" t="s">
        <v>70</v>
      </c>
      <c r="EO41" s="66" t="s">
        <v>67</v>
      </c>
    </row>
    <row r="42" spans="1:145" s="42" customFormat="1" ht="12" customHeight="1">
      <c r="A42" s="1058"/>
      <c r="B42" s="395"/>
      <c r="C42" s="395"/>
      <c r="D42" s="395"/>
      <c r="E42" s="1044"/>
      <c r="F42" s="1044"/>
      <c r="G42" s="462"/>
      <c r="H42" s="1107"/>
      <c r="I42" s="1107"/>
      <c r="J42" s="1107"/>
      <c r="K42" s="1107"/>
      <c r="L42" s="1108"/>
      <c r="M42" s="1114"/>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518"/>
      <c r="AQ42" s="518"/>
      <c r="AR42" s="518"/>
      <c r="AS42" s="518"/>
      <c r="AT42" s="518"/>
      <c r="AU42" s="518"/>
      <c r="AV42" s="518"/>
      <c r="AW42" s="518"/>
      <c r="AX42" s="518"/>
      <c r="AY42" s="518"/>
      <c r="AZ42" s="518"/>
      <c r="BA42" s="519"/>
      <c r="EA42" s="66" t="s">
        <v>66</v>
      </c>
      <c r="EO42" s="66" t="s">
        <v>70</v>
      </c>
    </row>
    <row r="43" spans="1:145" s="42" customFormat="1" ht="12" customHeight="1">
      <c r="A43" s="1058"/>
      <c r="B43" s="395"/>
      <c r="C43" s="395"/>
      <c r="D43" s="395"/>
      <c r="E43" s="1044"/>
      <c r="F43" s="1044"/>
      <c r="G43" s="1109"/>
      <c r="H43" s="1107"/>
      <c r="I43" s="1107"/>
      <c r="J43" s="1107"/>
      <c r="K43" s="1107"/>
      <c r="L43" s="1108"/>
      <c r="M43" s="1114"/>
      <c r="N43" s="518"/>
      <c r="O43" s="518"/>
      <c r="P43" s="518"/>
      <c r="Q43" s="518"/>
      <c r="R43" s="518"/>
      <c r="S43" s="518"/>
      <c r="T43" s="518"/>
      <c r="U43" s="518"/>
      <c r="V43" s="518"/>
      <c r="W43" s="518"/>
      <c r="X43" s="518"/>
      <c r="Y43" s="518"/>
      <c r="Z43" s="518"/>
      <c r="AA43" s="518"/>
      <c r="AB43" s="518"/>
      <c r="AC43" s="518"/>
      <c r="AD43" s="518"/>
      <c r="AE43" s="518"/>
      <c r="AF43" s="518"/>
      <c r="AG43" s="518"/>
      <c r="AH43" s="518"/>
      <c r="AI43" s="518"/>
      <c r="AJ43" s="518"/>
      <c r="AK43" s="518"/>
      <c r="AL43" s="518"/>
      <c r="AM43" s="518"/>
      <c r="AN43" s="518"/>
      <c r="AO43" s="518"/>
      <c r="AP43" s="518"/>
      <c r="AQ43" s="518"/>
      <c r="AR43" s="518"/>
      <c r="AS43" s="518"/>
      <c r="AT43" s="518"/>
      <c r="AU43" s="518"/>
      <c r="AV43" s="518"/>
      <c r="AW43" s="518"/>
      <c r="AX43" s="518"/>
      <c r="AY43" s="518"/>
      <c r="AZ43" s="518"/>
      <c r="BA43" s="519"/>
      <c r="EA43" s="66" t="s">
        <v>76</v>
      </c>
      <c r="EO43" s="66" t="s">
        <v>66</v>
      </c>
    </row>
    <row r="44" spans="1:145" s="42" customFormat="1" ht="12" customHeight="1">
      <c r="A44" s="647"/>
      <c r="B44" s="648"/>
      <c r="C44" s="648"/>
      <c r="D44" s="648"/>
      <c r="E44" s="1046"/>
      <c r="F44" s="1046"/>
      <c r="G44" s="1110"/>
      <c r="H44" s="1111"/>
      <c r="I44" s="1111"/>
      <c r="J44" s="1111"/>
      <c r="K44" s="1111"/>
      <c r="L44" s="1112"/>
      <c r="M44" s="1115"/>
      <c r="N44" s="1116"/>
      <c r="O44" s="1116"/>
      <c r="P44" s="1116"/>
      <c r="Q44" s="1116"/>
      <c r="R44" s="1116"/>
      <c r="S44" s="1116"/>
      <c r="T44" s="1116"/>
      <c r="U44" s="1116"/>
      <c r="V44" s="1116"/>
      <c r="W44" s="1116"/>
      <c r="X44" s="1116"/>
      <c r="Y44" s="1116"/>
      <c r="Z44" s="1116"/>
      <c r="AA44" s="1116"/>
      <c r="AB44" s="1116"/>
      <c r="AC44" s="1116"/>
      <c r="AD44" s="1116"/>
      <c r="AE44" s="1116"/>
      <c r="AF44" s="1116"/>
      <c r="AG44" s="1116"/>
      <c r="AH44" s="1116"/>
      <c r="AI44" s="1116"/>
      <c r="AJ44" s="1116"/>
      <c r="AK44" s="1116"/>
      <c r="AL44" s="1116"/>
      <c r="AM44" s="1116"/>
      <c r="AN44" s="1116"/>
      <c r="AO44" s="1116"/>
      <c r="AP44" s="1116"/>
      <c r="AQ44" s="1116"/>
      <c r="AR44" s="1116"/>
      <c r="AS44" s="1116"/>
      <c r="AT44" s="1116"/>
      <c r="AU44" s="1116"/>
      <c r="AV44" s="1116"/>
      <c r="AW44" s="1116"/>
      <c r="AX44" s="1116"/>
      <c r="AY44" s="1116"/>
      <c r="AZ44" s="1116"/>
      <c r="BA44" s="1117"/>
      <c r="EA44" s="66" t="s">
        <v>90</v>
      </c>
      <c r="EO44" s="66" t="s">
        <v>76</v>
      </c>
    </row>
    <row r="45" spans="1:145" ht="12" customHeight="1">
      <c r="A45" s="1140"/>
      <c r="B45" s="1140"/>
      <c r="C45" s="1140"/>
      <c r="D45" s="1140"/>
      <c r="E45" s="1140"/>
      <c r="F45" s="1140"/>
      <c r="G45" s="1140"/>
      <c r="H45" s="1140"/>
      <c r="I45" s="1140"/>
      <c r="J45" s="1140"/>
      <c r="K45" s="1140"/>
      <c r="L45" s="1140"/>
      <c r="M45" s="1140"/>
      <c r="N45" s="1140"/>
      <c r="O45" s="1140"/>
      <c r="P45" s="1140"/>
      <c r="Q45" s="1140"/>
      <c r="R45" s="1140"/>
      <c r="S45" s="1140"/>
      <c r="T45" s="1140"/>
      <c r="U45" s="1140"/>
      <c r="V45" s="1140"/>
      <c r="W45" s="1140"/>
      <c r="X45" s="1140"/>
      <c r="Y45" s="1140"/>
      <c r="Z45" s="1140"/>
      <c r="AA45" s="1140"/>
      <c r="AB45" s="1140"/>
      <c r="AC45" s="1140"/>
      <c r="AD45" s="1140"/>
      <c r="AE45" s="1140"/>
      <c r="AF45" s="1140"/>
      <c r="AG45" s="1140"/>
      <c r="AH45" s="1140"/>
      <c r="AI45" s="1140"/>
      <c r="AJ45" s="1140"/>
      <c r="AK45" s="1140"/>
      <c r="AL45" s="1140"/>
      <c r="AM45" s="1140"/>
      <c r="AN45" s="1140"/>
      <c r="AO45" s="1140"/>
      <c r="AP45" s="1140"/>
      <c r="AQ45" s="1140"/>
      <c r="AR45" s="1140"/>
      <c r="AS45" s="1140"/>
      <c r="AT45" s="1140"/>
      <c r="AU45" s="1140"/>
      <c r="AV45" s="1140"/>
      <c r="AW45" s="1140"/>
      <c r="AX45" s="1140"/>
      <c r="AY45" s="1140"/>
      <c r="AZ45" s="1140"/>
      <c r="BA45" s="1140"/>
      <c r="EA45" s="66" t="s">
        <v>93</v>
      </c>
      <c r="EO45" s="66" t="s">
        <v>90</v>
      </c>
    </row>
    <row r="46" spans="1:145" ht="12" customHeight="1">
      <c r="A46" s="385"/>
      <c r="B46" s="385"/>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EA46" s="66" t="s">
        <v>101</v>
      </c>
      <c r="EO46" s="66" t="s">
        <v>93</v>
      </c>
    </row>
    <row r="47" spans="1:145" ht="12" customHeight="1">
      <c r="A47" s="385"/>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EA47" s="66" t="s">
        <v>106</v>
      </c>
      <c r="EO47" s="66" t="s">
        <v>101</v>
      </c>
    </row>
    <row r="48" spans="1:145" ht="12" customHeight="1">
      <c r="A48" s="385"/>
      <c r="B48" s="385"/>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EA48" s="66" t="s">
        <v>109</v>
      </c>
      <c r="EO48" s="66" t="s">
        <v>106</v>
      </c>
    </row>
    <row r="49" spans="1:145" ht="12" customHeight="1">
      <c r="A49" s="385"/>
      <c r="B49" s="3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EA49" s="66" t="s">
        <v>112</v>
      </c>
      <c r="EO49" s="66" t="s">
        <v>109</v>
      </c>
    </row>
    <row r="50" spans="1:145" ht="12" customHeight="1">
      <c r="A50" s="385"/>
      <c r="B50" s="385"/>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EA50" s="66" t="s">
        <v>118</v>
      </c>
      <c r="EO50" s="66" t="s">
        <v>112</v>
      </c>
    </row>
    <row r="51" spans="1:145" ht="12" customHeight="1">
      <c r="A51" s="385"/>
      <c r="B51" s="385"/>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EA51" s="66" t="s">
        <v>123</v>
      </c>
      <c r="EO51" s="66" t="s">
        <v>118</v>
      </c>
    </row>
    <row r="52" spans="1:145" ht="12" customHeight="1">
      <c r="A52" s="385"/>
      <c r="B52" s="385"/>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EA52" s="66" t="s">
        <v>126</v>
      </c>
      <c r="EO52" s="66" t="s">
        <v>123</v>
      </c>
    </row>
    <row r="53" spans="1:145" ht="12" customHeight="1">
      <c r="A53" s="385"/>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EA53" s="66" t="s">
        <v>128</v>
      </c>
      <c r="EO53" s="66" t="s">
        <v>126</v>
      </c>
    </row>
    <row r="54" spans="1:145" ht="12" customHeight="1">
      <c r="A54" s="385"/>
      <c r="B54" s="385"/>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EA54" s="66" t="s">
        <v>134</v>
      </c>
      <c r="EO54" s="66" t="s">
        <v>128</v>
      </c>
    </row>
    <row r="55" spans="1:145" ht="12" customHeight="1">
      <c r="A55" s="385"/>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EA55" s="66" t="s">
        <v>137</v>
      </c>
      <c r="EO55" s="66" t="s">
        <v>134</v>
      </c>
    </row>
    <row r="56" spans="1:145" ht="12" customHeight="1">
      <c r="A56" s="385"/>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EA56" s="66" t="s">
        <v>141</v>
      </c>
      <c r="EO56" s="66" t="s">
        <v>137</v>
      </c>
    </row>
    <row r="57" spans="1:145" ht="12" customHeight="1">
      <c r="A57" s="385"/>
      <c r="B57" s="385"/>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EA57" s="66" t="s">
        <v>144</v>
      </c>
      <c r="EO57" s="66" t="s">
        <v>141</v>
      </c>
    </row>
    <row r="58" spans="1:145" ht="12" customHeight="1">
      <c r="A58" s="385"/>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EA58" s="66" t="s">
        <v>151</v>
      </c>
      <c r="EO58" s="66" t="s">
        <v>144</v>
      </c>
    </row>
    <row r="59" spans="1:145" ht="12" customHeight="1">
      <c r="A59" s="385"/>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EA59" s="66" t="s">
        <v>155</v>
      </c>
      <c r="EO59" s="66" t="s">
        <v>151</v>
      </c>
    </row>
    <row r="60" spans="1:145" ht="12" customHeight="1">
      <c r="A60" s="385"/>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EA60" s="66" t="s">
        <v>158</v>
      </c>
      <c r="EO60" s="66" t="s">
        <v>155</v>
      </c>
    </row>
    <row r="61" spans="1:145" ht="12" customHeight="1">
      <c r="A61" s="385"/>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EA61" s="66" t="s">
        <v>162</v>
      </c>
      <c r="EO61" s="66" t="s">
        <v>158</v>
      </c>
    </row>
    <row r="62" spans="1:145" ht="12" customHeight="1">
      <c r="A62" s="385"/>
      <c r="B62" s="385"/>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EA62" s="66" t="s">
        <v>166</v>
      </c>
      <c r="EO62" s="66" t="s">
        <v>162</v>
      </c>
    </row>
    <row r="63" spans="1:145" ht="12" customHeight="1">
      <c r="A63" s="385"/>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EA63" s="66" t="s">
        <v>168</v>
      </c>
      <c r="EO63" s="66" t="s">
        <v>166</v>
      </c>
    </row>
    <row r="64" spans="1:145" ht="12" customHeight="1">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EA64" s="66" t="s">
        <v>171</v>
      </c>
      <c r="EO64" s="66" t="s">
        <v>168</v>
      </c>
    </row>
    <row r="65" spans="1:145" ht="12" customHeight="1">
      <c r="A65" s="385"/>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EA65" s="66" t="s">
        <v>174</v>
      </c>
      <c r="EO65" s="66" t="s">
        <v>171</v>
      </c>
    </row>
    <row r="66" spans="1:145" ht="12" customHeight="1">
      <c r="A66" s="385"/>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EA66" s="66" t="s">
        <v>177</v>
      </c>
      <c r="EO66" s="66" t="s">
        <v>174</v>
      </c>
    </row>
    <row r="67" spans="1:145" ht="12" customHeight="1">
      <c r="A67" s="385"/>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EA67" s="66" t="s">
        <v>182</v>
      </c>
      <c r="EO67" s="66" t="s">
        <v>177</v>
      </c>
    </row>
    <row r="68" spans="1:145" ht="12" customHeight="1">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1141"/>
      <c r="AP68" s="666"/>
      <c r="AQ68" s="667"/>
      <c r="AR68" s="667"/>
      <c r="AS68" s="668"/>
      <c r="AT68" s="666"/>
      <c r="AU68" s="667"/>
      <c r="AV68" s="667"/>
      <c r="AW68" s="668"/>
      <c r="AX68" s="666"/>
      <c r="AY68" s="667"/>
      <c r="AZ68" s="667"/>
      <c r="BA68" s="668"/>
      <c r="EA68" s="66" t="s">
        <v>180</v>
      </c>
      <c r="EO68" s="66" t="s">
        <v>182</v>
      </c>
    </row>
    <row r="69" spans="1:145" ht="12" customHeight="1">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1141"/>
      <c r="AP69" s="669"/>
      <c r="AQ69" s="635"/>
      <c r="AR69" s="635"/>
      <c r="AS69" s="670"/>
      <c r="AT69" s="669"/>
      <c r="AU69" s="635"/>
      <c r="AV69" s="635"/>
      <c r="AW69" s="670"/>
      <c r="AX69" s="669"/>
      <c r="AY69" s="635"/>
      <c r="AZ69" s="635"/>
      <c r="BA69" s="670"/>
      <c r="EA69" s="66" t="s">
        <v>190</v>
      </c>
      <c r="EO69" s="66" t="s">
        <v>180</v>
      </c>
    </row>
    <row r="70" spans="1:145" ht="15" customHeight="1">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1141"/>
      <c r="AP70" s="671"/>
      <c r="AQ70" s="672"/>
      <c r="AR70" s="672"/>
      <c r="AS70" s="673"/>
      <c r="AT70" s="671"/>
      <c r="AU70" s="672"/>
      <c r="AV70" s="672"/>
      <c r="AW70" s="673"/>
      <c r="AX70" s="671"/>
      <c r="AY70" s="672"/>
      <c r="AZ70" s="672"/>
      <c r="BA70" s="673"/>
      <c r="EA70" s="66" t="s">
        <v>193</v>
      </c>
      <c r="EO70" s="66" t="s">
        <v>190</v>
      </c>
    </row>
    <row r="71" spans="1:145" ht="11.25" customHeight="1">
      <c r="EA71" s="66" t="s">
        <v>197</v>
      </c>
      <c r="EO71" s="66" t="s">
        <v>193</v>
      </c>
    </row>
    <row r="72" spans="1:145" ht="11.25" customHeight="1">
      <c r="EA72" s="66" t="s">
        <v>200</v>
      </c>
      <c r="EO72" s="66" t="s">
        <v>197</v>
      </c>
    </row>
    <row r="73" spans="1:145" ht="11.25" customHeight="1">
      <c r="EA73" s="66" t="s">
        <v>203</v>
      </c>
      <c r="EO73" s="66" t="s">
        <v>200</v>
      </c>
    </row>
    <row r="74" spans="1:145" ht="11.25" customHeight="1">
      <c r="EA74" s="66" t="s">
        <v>207</v>
      </c>
      <c r="EO74" s="66" t="s">
        <v>203</v>
      </c>
    </row>
    <row r="75" spans="1:145" ht="11.25" customHeight="1">
      <c r="EA75" s="66" t="s">
        <v>210</v>
      </c>
      <c r="EO75" s="66" t="s">
        <v>207</v>
      </c>
    </row>
    <row r="76" spans="1:145" ht="11.25" customHeight="1">
      <c r="EA76" s="66" t="s">
        <v>220</v>
      </c>
      <c r="EO76" s="66" t="s">
        <v>210</v>
      </c>
    </row>
    <row r="77" spans="1:145" ht="11.25" customHeight="1">
      <c r="EA77" s="66" t="s">
        <v>213</v>
      </c>
      <c r="EO77" s="66" t="s">
        <v>220</v>
      </c>
    </row>
    <row r="78" spans="1:145" ht="11.25" customHeight="1">
      <c r="EA78" s="66" t="s">
        <v>216</v>
      </c>
      <c r="EO78" s="66" t="s">
        <v>213</v>
      </c>
    </row>
    <row r="79" spans="1:145" ht="11.25" customHeight="1">
      <c r="EA79" s="66" t="s">
        <v>222</v>
      </c>
      <c r="EO79" s="66" t="s">
        <v>216</v>
      </c>
    </row>
    <row r="80" spans="1:145" ht="11.25" customHeight="1">
      <c r="EA80" s="66" t="s">
        <v>227</v>
      </c>
      <c r="EO80" s="66" t="s">
        <v>222</v>
      </c>
    </row>
    <row r="81" spans="131:145" ht="11.25" customHeight="1">
      <c r="EA81" s="66" t="s">
        <v>230</v>
      </c>
      <c r="EO81" s="66" t="s">
        <v>227</v>
      </c>
    </row>
    <row r="82" spans="131:145" ht="11.25" customHeight="1">
      <c r="EA82" s="66" t="s">
        <v>233</v>
      </c>
      <c r="EO82" s="66" t="s">
        <v>230</v>
      </c>
    </row>
    <row r="83" spans="131:145" ht="11.25" customHeight="1">
      <c r="EA83" s="66" t="s">
        <v>243</v>
      </c>
      <c r="EO83" s="66" t="s">
        <v>233</v>
      </c>
    </row>
    <row r="84" spans="131:145" ht="11.25" customHeight="1">
      <c r="EA84" s="66" t="s">
        <v>245</v>
      </c>
      <c r="EO84" s="66" t="s">
        <v>243</v>
      </c>
    </row>
    <row r="85" spans="131:145" ht="11.25" customHeight="1">
      <c r="EA85" s="66" t="s">
        <v>248</v>
      </c>
      <c r="EO85" s="66" t="s">
        <v>245</v>
      </c>
    </row>
    <row r="86" spans="131:145" ht="11.25" customHeight="1">
      <c r="EA86" s="66" t="s">
        <v>252</v>
      </c>
      <c r="EO86" s="66" t="s">
        <v>248</v>
      </c>
    </row>
    <row r="87" spans="131:145" ht="11.25" customHeight="1">
      <c r="EA87" s="66" t="s">
        <v>256</v>
      </c>
      <c r="EO87" s="66" t="s">
        <v>252</v>
      </c>
    </row>
    <row r="88" spans="131:145" ht="11.25" customHeight="1">
      <c r="EA88" s="66" t="s">
        <v>259</v>
      </c>
      <c r="EO88" s="66" t="s">
        <v>256</v>
      </c>
    </row>
    <row r="89" spans="131:145" ht="11.25" customHeight="1">
      <c r="EO89" s="66" t="s">
        <v>259</v>
      </c>
    </row>
  </sheetData>
  <sheetProtection sheet="1" objects="1" scenarios="1"/>
  <mergeCells count="63">
    <mergeCell ref="A45:BA67"/>
    <mergeCell ref="A68:AO70"/>
    <mergeCell ref="AP68:AS70"/>
    <mergeCell ref="AT68:AW70"/>
    <mergeCell ref="AX68:BA70"/>
    <mergeCell ref="M35:AC38"/>
    <mergeCell ref="AD36:AF38"/>
    <mergeCell ref="AG36:AW38"/>
    <mergeCell ref="AJ33:AM35"/>
    <mergeCell ref="AN33:AO35"/>
    <mergeCell ref="AP33:AQ35"/>
    <mergeCell ref="AR33:AS35"/>
    <mergeCell ref="AT33:AU35"/>
    <mergeCell ref="A33:F44"/>
    <mergeCell ref="G33:L34"/>
    <mergeCell ref="M33:AC34"/>
    <mergeCell ref="AD33:AE35"/>
    <mergeCell ref="AF33:AI35"/>
    <mergeCell ref="G39:L40"/>
    <mergeCell ref="M39:BA40"/>
    <mergeCell ref="G41:L44"/>
    <mergeCell ref="M41:N41"/>
    <mergeCell ref="O41:X41"/>
    <mergeCell ref="Y41:BA41"/>
    <mergeCell ref="M42:BA44"/>
    <mergeCell ref="AV33:AW35"/>
    <mergeCell ref="AX33:AX38"/>
    <mergeCell ref="AY33:BA38"/>
    <mergeCell ref="G35:L38"/>
    <mergeCell ref="AN27:AO29"/>
    <mergeCell ref="AP27:AY29"/>
    <mergeCell ref="AZ27:BA29"/>
    <mergeCell ref="A30:L32"/>
    <mergeCell ref="M30:BA32"/>
    <mergeCell ref="A27:L29"/>
    <mergeCell ref="M27:AG29"/>
    <mergeCell ref="AH27:AH29"/>
    <mergeCell ref="AI27:AL29"/>
    <mergeCell ref="AM27:AM29"/>
    <mergeCell ref="A21:BA24"/>
    <mergeCell ref="A25:AH26"/>
    <mergeCell ref="AI25:AK26"/>
    <mergeCell ref="AL25:AO26"/>
    <mergeCell ref="AP25:AQ26"/>
    <mergeCell ref="AR25:AS26"/>
    <mergeCell ref="AT25:AU26"/>
    <mergeCell ref="AV25:AW26"/>
    <mergeCell ref="AX25:AY26"/>
    <mergeCell ref="AZ25:BA26"/>
    <mergeCell ref="A1:BA2"/>
    <mergeCell ref="A3:BA4"/>
    <mergeCell ref="A5:BA16"/>
    <mergeCell ref="A17:H18"/>
    <mergeCell ref="I17:I18"/>
    <mergeCell ref="J17:U18"/>
    <mergeCell ref="V17:V18"/>
    <mergeCell ref="W17:X20"/>
    <mergeCell ref="Y17:BA18"/>
    <mergeCell ref="A19:H20"/>
    <mergeCell ref="I19:I20"/>
    <mergeCell ref="J19:U20"/>
    <mergeCell ref="V19:V20"/>
    <mergeCell ref="Y19:BA20"/>
  </mergeCells>
  <phoneticPr fontId="26"/>
  <dataValidations count="2">
    <dataValidation type="list" errorStyle="information" allowBlank="1" showInputMessage="1" showErrorMessage="1" sqref="AF33:AI35" xr:uid="{3095D9F3-1FAF-4C14-8080-0FEC92773D55}">
      <formula1>"西暦,大正,昭和,平成,令和"</formula1>
    </dataValidation>
    <dataValidation type="list" allowBlank="1" showInputMessage="1" showErrorMessage="1" sqref="AY33:BA38" xr:uid="{C27CB68A-83E0-483A-B7E3-DE34D545A53E}">
      <formula1>"男,女"</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EC123"/>
  <sheetViews>
    <sheetView workbookViewId="0">
      <selection activeCell="N12" sqref="N12:AH14"/>
    </sheetView>
  </sheetViews>
  <sheetFormatPr defaultColWidth="1.875" defaultRowHeight="11.25" customHeight="1"/>
  <cols>
    <col min="1" max="50" width="1.875" style="55" customWidth="1"/>
    <col min="51" max="52" width="1.5" style="55" customWidth="1"/>
    <col min="53" max="54" width="2.125" style="55" customWidth="1"/>
    <col min="55" max="57" width="1.875" style="55" customWidth="1"/>
    <col min="58" max="58" width="3.125" style="55" bestFit="1" customWidth="1"/>
    <col min="59" max="59" width="1.875" style="55" customWidth="1"/>
    <col min="60" max="16384" width="1.875" style="55"/>
  </cols>
  <sheetData>
    <row r="1" spans="1:131" ht="15" customHeight="1">
      <c r="A1" s="440" t="s">
        <v>574</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row>
    <row r="2" spans="1:131" s="46" customFormat="1" ht="15" customHeight="1">
      <c r="A2" s="440" t="s">
        <v>573</v>
      </c>
      <c r="B2" s="1074"/>
      <c r="C2" s="1074"/>
      <c r="D2" s="1074"/>
      <c r="E2" s="1074"/>
      <c r="F2" s="1074"/>
      <c r="G2" s="1074"/>
      <c r="H2" s="1074"/>
      <c r="I2" s="1074"/>
      <c r="J2" s="1074"/>
      <c r="K2" s="1074"/>
      <c r="L2" s="1074"/>
      <c r="M2" s="1074"/>
      <c r="N2" s="1074"/>
      <c r="O2" s="1074"/>
      <c r="P2" s="1074"/>
      <c r="Q2" s="1074"/>
      <c r="R2" s="1074"/>
      <c r="S2" s="1074"/>
      <c r="T2" s="1074"/>
      <c r="U2" s="1074"/>
      <c r="V2" s="1074"/>
      <c r="W2" s="1074"/>
      <c r="X2" s="1074"/>
      <c r="Y2" s="1074"/>
      <c r="Z2" s="1074"/>
      <c r="AA2" s="1074"/>
      <c r="AB2" s="1074"/>
      <c r="AC2" s="1074"/>
      <c r="AD2" s="1074"/>
      <c r="AE2" s="1074"/>
      <c r="AF2" s="1074"/>
      <c r="AG2" s="1074"/>
      <c r="AH2" s="1074"/>
      <c r="AI2" s="1074"/>
      <c r="AJ2" s="1074"/>
      <c r="AK2" s="1074"/>
      <c r="AL2" s="1074"/>
      <c r="AM2" s="1074"/>
      <c r="AN2" s="1074"/>
      <c r="AO2" s="1074"/>
      <c r="AP2" s="1074"/>
      <c r="AQ2" s="1074"/>
      <c r="AR2" s="1074"/>
      <c r="AS2" s="1074"/>
      <c r="AT2" s="1074"/>
      <c r="AU2" s="1074"/>
      <c r="AV2" s="1074"/>
      <c r="AW2" s="1074"/>
      <c r="AX2" s="1074"/>
      <c r="AY2" s="1074"/>
      <c r="AZ2" s="1074"/>
      <c r="BA2" s="1074"/>
      <c r="BB2" s="1074"/>
    </row>
    <row r="3" spans="1:131" ht="11.25" customHeight="1">
      <c r="A3" s="395"/>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5"/>
      <c r="AX3" s="395"/>
      <c r="AY3" s="395"/>
      <c r="AZ3" s="395"/>
      <c r="BA3" s="395"/>
      <c r="BB3" s="395"/>
    </row>
    <row r="4" spans="1:131" ht="11.25" customHeight="1">
      <c r="A4" s="1142" t="s">
        <v>576</v>
      </c>
      <c r="B4" s="1143"/>
      <c r="C4" s="1143"/>
      <c r="D4" s="1143"/>
      <c r="E4" s="1143"/>
      <c r="F4" s="1143"/>
      <c r="G4" s="1143"/>
      <c r="H4" s="1143"/>
      <c r="I4" s="1143"/>
      <c r="J4" s="1143"/>
      <c r="K4" s="1143"/>
      <c r="L4" s="1143"/>
      <c r="M4" s="1143"/>
      <c r="N4" s="1143"/>
      <c r="O4" s="1143"/>
      <c r="P4" s="1143"/>
      <c r="Q4" s="1143"/>
      <c r="R4" s="1143"/>
      <c r="S4" s="1143"/>
      <c r="T4" s="1143"/>
      <c r="U4" s="1143"/>
      <c r="V4" s="1143"/>
      <c r="W4" s="1143"/>
      <c r="X4" s="1143"/>
      <c r="Y4" s="1143"/>
      <c r="Z4" s="1143"/>
      <c r="AA4" s="1143"/>
      <c r="AB4" s="1143"/>
      <c r="AC4" s="1143"/>
      <c r="AD4" s="1143"/>
      <c r="AE4" s="1143"/>
      <c r="AF4" s="1143"/>
      <c r="AG4" s="1143"/>
      <c r="AH4" s="1143"/>
      <c r="AI4" s="1143"/>
      <c r="AJ4" s="1143"/>
      <c r="AK4" s="1143"/>
      <c r="AL4" s="1143"/>
      <c r="AM4" s="1143"/>
      <c r="AN4" s="1044"/>
      <c r="AO4" s="1044"/>
      <c r="AP4" s="1044"/>
      <c r="AQ4" s="1044"/>
      <c r="AR4" s="1044"/>
      <c r="AS4" s="1044"/>
      <c r="AT4" s="1044"/>
      <c r="AU4" s="1044"/>
      <c r="AV4" s="1044"/>
      <c r="AW4" s="1044"/>
      <c r="AX4" s="1044"/>
      <c r="AY4" s="1044"/>
      <c r="AZ4" s="1044"/>
      <c r="BA4" s="1044"/>
      <c r="BB4" s="1044"/>
    </row>
    <row r="5" spans="1:131" ht="11.25" customHeight="1">
      <c r="A5" s="1142"/>
      <c r="B5" s="1143"/>
      <c r="C5" s="1143"/>
      <c r="D5" s="1143"/>
      <c r="E5" s="1143"/>
      <c r="F5" s="1143"/>
      <c r="G5" s="1143"/>
      <c r="H5" s="1143"/>
      <c r="I5" s="1143"/>
      <c r="J5" s="1143"/>
      <c r="K5" s="1143"/>
      <c r="L5" s="1143"/>
      <c r="M5" s="1143"/>
      <c r="N5" s="1143"/>
      <c r="O5" s="1143"/>
      <c r="P5" s="1143"/>
      <c r="Q5" s="1143"/>
      <c r="R5" s="1143"/>
      <c r="S5" s="1143"/>
      <c r="T5" s="1143"/>
      <c r="U5" s="1143"/>
      <c r="V5" s="1143"/>
      <c r="W5" s="1143"/>
      <c r="X5" s="1143"/>
      <c r="Y5" s="1143"/>
      <c r="Z5" s="1143"/>
      <c r="AA5" s="1143"/>
      <c r="AB5" s="1143"/>
      <c r="AC5" s="1143"/>
      <c r="AD5" s="1143"/>
      <c r="AE5" s="1143"/>
      <c r="AF5" s="1143"/>
      <c r="AG5" s="1143"/>
      <c r="AH5" s="1143"/>
      <c r="AI5" s="1143"/>
      <c r="AJ5" s="1143"/>
      <c r="AK5" s="1143"/>
      <c r="AL5" s="1143"/>
      <c r="AM5" s="1143"/>
      <c r="AN5" s="1044"/>
      <c r="AO5" s="1044"/>
      <c r="AP5" s="1044"/>
      <c r="AQ5" s="1044"/>
      <c r="AR5" s="1044"/>
      <c r="AS5" s="1044"/>
      <c r="AT5" s="1044"/>
      <c r="AU5" s="1044"/>
      <c r="AV5" s="1044"/>
      <c r="AW5" s="1044"/>
      <c r="AX5" s="1044"/>
      <c r="AY5" s="1044"/>
      <c r="AZ5" s="1044"/>
      <c r="BA5" s="1044"/>
      <c r="BB5" s="1044"/>
    </row>
    <row r="6" spans="1:131" ht="11.25" customHeight="1">
      <c r="A6" s="1143"/>
      <c r="B6" s="1143"/>
      <c r="C6" s="1143"/>
      <c r="D6" s="1143"/>
      <c r="E6" s="1143"/>
      <c r="F6" s="1143"/>
      <c r="G6" s="1143"/>
      <c r="H6" s="1143"/>
      <c r="I6" s="1143"/>
      <c r="J6" s="1143"/>
      <c r="K6" s="1143"/>
      <c r="L6" s="1143"/>
      <c r="M6" s="1143"/>
      <c r="N6" s="1143"/>
      <c r="O6" s="1143"/>
      <c r="P6" s="1143"/>
      <c r="Q6" s="1143"/>
      <c r="R6" s="1143"/>
      <c r="S6" s="1143"/>
      <c r="T6" s="1143"/>
      <c r="U6" s="1143"/>
      <c r="V6" s="1143"/>
      <c r="W6" s="1143"/>
      <c r="X6" s="1143"/>
      <c r="Y6" s="1143"/>
      <c r="Z6" s="1143"/>
      <c r="AA6" s="1143"/>
      <c r="AB6" s="1143"/>
      <c r="AC6" s="1143"/>
      <c r="AD6" s="1143"/>
      <c r="AE6" s="1143"/>
      <c r="AF6" s="1143"/>
      <c r="AG6" s="1143"/>
      <c r="AH6" s="1143"/>
      <c r="AI6" s="1143"/>
      <c r="AJ6" s="1143"/>
      <c r="AK6" s="1143"/>
      <c r="AL6" s="1143"/>
      <c r="AM6" s="1143"/>
      <c r="AN6" s="1044"/>
      <c r="AO6" s="1044"/>
      <c r="AP6" s="1044"/>
      <c r="AQ6" s="1044"/>
      <c r="AR6" s="1044"/>
      <c r="AS6" s="1044"/>
      <c r="AT6" s="1044"/>
      <c r="AU6" s="1044"/>
      <c r="AV6" s="1044"/>
      <c r="AW6" s="1044"/>
      <c r="AX6" s="1044"/>
      <c r="AY6" s="1044"/>
      <c r="AZ6" s="1044"/>
      <c r="BA6" s="1044"/>
      <c r="BB6" s="1044"/>
    </row>
    <row r="7" spans="1:131" ht="11.25" customHeight="1">
      <c r="A7" s="1143"/>
      <c r="B7" s="1143"/>
      <c r="C7" s="1143"/>
      <c r="D7" s="1143"/>
      <c r="E7" s="1143"/>
      <c r="F7" s="1143"/>
      <c r="G7" s="1143"/>
      <c r="H7" s="1143"/>
      <c r="I7" s="1143"/>
      <c r="J7" s="1143"/>
      <c r="K7" s="1143"/>
      <c r="L7" s="1143"/>
      <c r="M7" s="1143"/>
      <c r="N7" s="1143"/>
      <c r="O7" s="1143"/>
      <c r="P7" s="1143"/>
      <c r="Q7" s="1143"/>
      <c r="R7" s="1143"/>
      <c r="S7" s="1143"/>
      <c r="T7" s="1143"/>
      <c r="U7" s="1143"/>
      <c r="V7" s="1143"/>
      <c r="W7" s="1143"/>
      <c r="X7" s="1143"/>
      <c r="Y7" s="1143"/>
      <c r="Z7" s="1143"/>
      <c r="AA7" s="1143"/>
      <c r="AB7" s="1143"/>
      <c r="AC7" s="1143"/>
      <c r="AD7" s="1143"/>
      <c r="AE7" s="1143"/>
      <c r="AF7" s="1143"/>
      <c r="AG7" s="1143"/>
      <c r="AH7" s="1143"/>
      <c r="AI7" s="1143"/>
      <c r="AJ7" s="1143"/>
      <c r="AK7" s="1143"/>
      <c r="AL7" s="1143"/>
      <c r="AM7" s="1143"/>
      <c r="AN7" s="1044"/>
      <c r="AO7" s="1044"/>
      <c r="AP7" s="1044"/>
      <c r="AQ7" s="1044"/>
      <c r="AR7" s="1044"/>
      <c r="AS7" s="1044"/>
      <c r="AT7" s="1044"/>
      <c r="AU7" s="1044"/>
      <c r="AV7" s="1044"/>
      <c r="AW7" s="1044"/>
      <c r="AX7" s="1044"/>
      <c r="AY7" s="1044"/>
      <c r="AZ7" s="1044"/>
      <c r="BA7" s="1044"/>
      <c r="BB7" s="1044"/>
    </row>
    <row r="8" spans="1:131" ht="11.25" customHeight="1">
      <c r="A8" s="1144" t="s">
        <v>575</v>
      </c>
      <c r="B8" s="1144"/>
      <c r="C8" s="1144"/>
      <c r="D8" s="1144"/>
      <c r="E8" s="1144"/>
      <c r="F8" s="1144"/>
      <c r="G8" s="1145" t="s">
        <v>577</v>
      </c>
      <c r="H8" s="1145"/>
      <c r="I8" s="1145"/>
      <c r="J8" s="1145"/>
      <c r="K8" s="1145"/>
      <c r="L8" s="1145"/>
      <c r="M8" s="1145"/>
      <c r="N8" s="1145"/>
      <c r="O8" s="1145"/>
      <c r="P8" s="1145"/>
      <c r="Q8" s="719" t="s">
        <v>578</v>
      </c>
      <c r="R8" s="719"/>
      <c r="S8" s="719"/>
      <c r="T8" s="719"/>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c r="AT8" s="719"/>
      <c r="AU8" s="719"/>
      <c r="AV8" s="719"/>
      <c r="AW8" s="719"/>
      <c r="AX8" s="719"/>
      <c r="AY8" s="719"/>
      <c r="AZ8" s="719"/>
      <c r="BA8" s="719"/>
      <c r="BB8" s="719"/>
    </row>
    <row r="9" spans="1:131" ht="11.25" customHeight="1">
      <c r="A9" s="1144"/>
      <c r="B9" s="1144"/>
      <c r="C9" s="1144"/>
      <c r="D9" s="1144"/>
      <c r="E9" s="1144"/>
      <c r="F9" s="1144"/>
      <c r="G9" s="1145"/>
      <c r="H9" s="1145"/>
      <c r="I9" s="1145"/>
      <c r="J9" s="1145"/>
      <c r="K9" s="1145"/>
      <c r="L9" s="1145"/>
      <c r="M9" s="1145"/>
      <c r="N9" s="1145"/>
      <c r="O9" s="1145"/>
      <c r="P9" s="1145"/>
      <c r="Q9" s="719"/>
      <c r="R9" s="719"/>
      <c r="S9" s="719"/>
      <c r="T9" s="719"/>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c r="AT9" s="719"/>
      <c r="AU9" s="719"/>
      <c r="AV9" s="719"/>
      <c r="AW9" s="719"/>
      <c r="AX9" s="719"/>
      <c r="AY9" s="719"/>
      <c r="AZ9" s="719"/>
      <c r="BA9" s="719"/>
      <c r="BB9" s="719"/>
    </row>
    <row r="10" spans="1:131" ht="11.25" customHeight="1">
      <c r="A10" s="1147" t="s">
        <v>580</v>
      </c>
      <c r="B10" s="1147"/>
      <c r="C10" s="1147"/>
      <c r="D10" s="1147"/>
      <c r="E10" s="1147"/>
      <c r="F10" s="1147"/>
      <c r="G10" s="1149" t="s">
        <v>579</v>
      </c>
      <c r="H10" s="1149"/>
      <c r="I10" s="1149"/>
      <c r="J10" s="1149"/>
      <c r="K10" s="1149"/>
      <c r="L10" s="1149"/>
      <c r="M10" s="1149"/>
      <c r="N10" s="1149"/>
      <c r="O10" s="1149"/>
      <c r="P10" s="1149"/>
      <c r="Q10" s="719"/>
      <c r="R10" s="719"/>
      <c r="S10" s="1151"/>
      <c r="T10" s="1151"/>
      <c r="U10" s="1151"/>
      <c r="V10" s="1151"/>
      <c r="W10" s="1151"/>
      <c r="X10" s="1151"/>
      <c r="Y10" s="1151"/>
      <c r="Z10" s="1151"/>
      <c r="AA10" s="1151"/>
      <c r="AB10" s="1151"/>
      <c r="AC10" s="1151"/>
      <c r="AD10" s="1151"/>
      <c r="AE10" s="1151"/>
      <c r="AF10" s="1151"/>
      <c r="AG10" s="1151"/>
      <c r="AH10" s="1151"/>
      <c r="AI10" s="1152"/>
      <c r="AJ10" s="1155" t="s">
        <v>582</v>
      </c>
      <c r="AK10" s="1156"/>
      <c r="AL10" s="1157"/>
      <c r="AM10" s="1161" t="s">
        <v>581</v>
      </c>
      <c r="AN10" s="1156"/>
      <c r="AO10" s="1156"/>
      <c r="AP10" s="1156"/>
      <c r="AQ10" s="1051">
        <f>'01.入会申込書'!AP25</f>
        <v>0</v>
      </c>
      <c r="AR10" s="1051"/>
      <c r="AS10" s="1156" t="s">
        <v>266</v>
      </c>
      <c r="AT10" s="1156"/>
      <c r="AU10" s="1051">
        <f>'01.入会申込書'!AT25</f>
        <v>0</v>
      </c>
      <c r="AV10" s="1051"/>
      <c r="AW10" s="1156" t="s">
        <v>272</v>
      </c>
      <c r="AX10" s="1156"/>
      <c r="AY10" s="1051">
        <f>'01.入会申込書'!AX25</f>
        <v>0</v>
      </c>
      <c r="AZ10" s="1051"/>
      <c r="BA10" s="1156" t="s">
        <v>273</v>
      </c>
      <c r="BB10" s="1163"/>
      <c r="DU10" s="164"/>
    </row>
    <row r="11" spans="1:131" ht="11.25" customHeight="1">
      <c r="A11" s="1148"/>
      <c r="B11" s="1148"/>
      <c r="C11" s="1148"/>
      <c r="D11" s="1148"/>
      <c r="E11" s="1148"/>
      <c r="F11" s="1148"/>
      <c r="G11" s="1150"/>
      <c r="H11" s="1150"/>
      <c r="I11" s="1150"/>
      <c r="J11" s="1150"/>
      <c r="K11" s="1150"/>
      <c r="L11" s="1150"/>
      <c r="M11" s="1150"/>
      <c r="N11" s="1150"/>
      <c r="O11" s="1150"/>
      <c r="P11" s="1150"/>
      <c r="Q11" s="1146"/>
      <c r="R11" s="1146"/>
      <c r="S11" s="1153"/>
      <c r="T11" s="1153"/>
      <c r="U11" s="1153"/>
      <c r="V11" s="1153"/>
      <c r="W11" s="1153"/>
      <c r="X11" s="1153"/>
      <c r="Y11" s="1153"/>
      <c r="Z11" s="1153"/>
      <c r="AA11" s="1153"/>
      <c r="AB11" s="1153"/>
      <c r="AC11" s="1153"/>
      <c r="AD11" s="1153"/>
      <c r="AE11" s="1153"/>
      <c r="AF11" s="1153"/>
      <c r="AG11" s="1153"/>
      <c r="AH11" s="1153"/>
      <c r="AI11" s="1154"/>
      <c r="AJ11" s="1158"/>
      <c r="AK11" s="1159"/>
      <c r="AL11" s="1160"/>
      <c r="AM11" s="1162"/>
      <c r="AN11" s="1159"/>
      <c r="AO11" s="1159"/>
      <c r="AP11" s="1159"/>
      <c r="AQ11" s="1052"/>
      <c r="AR11" s="1052"/>
      <c r="AS11" s="1159"/>
      <c r="AT11" s="1159"/>
      <c r="AU11" s="1052"/>
      <c r="AV11" s="1052"/>
      <c r="AW11" s="1159"/>
      <c r="AX11" s="1159"/>
      <c r="AY11" s="1052"/>
      <c r="AZ11" s="1052"/>
      <c r="BA11" s="1159"/>
      <c r="BB11" s="1164"/>
      <c r="DU11" s="164"/>
    </row>
    <row r="12" spans="1:131" ht="11.25" customHeight="1">
      <c r="A12" s="1155" t="s">
        <v>399</v>
      </c>
      <c r="B12" s="1165"/>
      <c r="C12" s="1165"/>
      <c r="D12" s="1165"/>
      <c r="E12" s="1165"/>
      <c r="F12" s="1165"/>
      <c r="G12" s="1165"/>
      <c r="H12" s="1165"/>
      <c r="I12" s="1165"/>
      <c r="J12" s="1165"/>
      <c r="K12" s="1165"/>
      <c r="L12" s="1165"/>
      <c r="M12" s="1166"/>
      <c r="N12" s="1078">
        <f>'01.入会申込書'!M27</f>
        <v>0</v>
      </c>
      <c r="O12" s="1051"/>
      <c r="P12" s="1051"/>
      <c r="Q12" s="1051"/>
      <c r="R12" s="1051"/>
      <c r="S12" s="1051"/>
      <c r="T12" s="1051"/>
      <c r="U12" s="1051"/>
      <c r="V12" s="1051"/>
      <c r="W12" s="1051"/>
      <c r="X12" s="1051"/>
      <c r="Y12" s="1051"/>
      <c r="Z12" s="1051"/>
      <c r="AA12" s="1051"/>
      <c r="AB12" s="1051"/>
      <c r="AC12" s="1051"/>
      <c r="AD12" s="1051"/>
      <c r="AE12" s="1051"/>
      <c r="AF12" s="1051"/>
      <c r="AG12" s="1051"/>
      <c r="AH12" s="1051"/>
      <c r="AI12" s="1172" t="s">
        <v>583</v>
      </c>
      <c r="AJ12" s="825">
        <f>'01.入会申込書'!AI27</f>
        <v>0</v>
      </c>
      <c r="AK12" s="825"/>
      <c r="AL12" s="825"/>
      <c r="AM12" s="825"/>
      <c r="AN12" s="1173" t="s">
        <v>585</v>
      </c>
      <c r="AO12" s="719" t="s">
        <v>584</v>
      </c>
      <c r="AP12" s="697"/>
      <c r="AQ12" s="1055">
        <f>'01.入会申込書'!AP27</f>
        <v>0</v>
      </c>
      <c r="AR12" s="1055"/>
      <c r="AS12" s="1055"/>
      <c r="AT12" s="1055"/>
      <c r="AU12" s="1055"/>
      <c r="AV12" s="1055"/>
      <c r="AW12" s="1055"/>
      <c r="AX12" s="1055"/>
      <c r="AY12" s="1055"/>
      <c r="AZ12" s="1055"/>
      <c r="BA12" s="719" t="s">
        <v>586</v>
      </c>
      <c r="BB12" s="1174"/>
      <c r="DU12" s="164"/>
      <c r="DV12" s="65" t="s">
        <v>21</v>
      </c>
      <c r="DW12" s="65" t="s">
        <v>13</v>
      </c>
      <c r="EA12" s="65" t="s">
        <v>13</v>
      </c>
    </row>
    <row r="13" spans="1:131" ht="11.25" customHeight="1">
      <c r="A13" s="1167"/>
      <c r="B13" s="697"/>
      <c r="C13" s="697"/>
      <c r="D13" s="697"/>
      <c r="E13" s="697"/>
      <c r="F13" s="697"/>
      <c r="G13" s="697"/>
      <c r="H13" s="697"/>
      <c r="I13" s="697"/>
      <c r="J13" s="697"/>
      <c r="K13" s="697"/>
      <c r="L13" s="697"/>
      <c r="M13" s="1168"/>
      <c r="N13" s="1080"/>
      <c r="O13" s="825"/>
      <c r="P13" s="825"/>
      <c r="Q13" s="825"/>
      <c r="R13" s="825"/>
      <c r="S13" s="825"/>
      <c r="T13" s="825"/>
      <c r="U13" s="825"/>
      <c r="V13" s="825"/>
      <c r="W13" s="825"/>
      <c r="X13" s="825"/>
      <c r="Y13" s="825"/>
      <c r="Z13" s="825"/>
      <c r="AA13" s="825"/>
      <c r="AB13" s="825"/>
      <c r="AC13" s="825"/>
      <c r="AD13" s="825"/>
      <c r="AE13" s="825"/>
      <c r="AF13" s="825"/>
      <c r="AG13" s="825"/>
      <c r="AH13" s="825"/>
      <c r="AI13" s="1173"/>
      <c r="AJ13" s="825"/>
      <c r="AK13" s="825"/>
      <c r="AL13" s="825"/>
      <c r="AM13" s="825"/>
      <c r="AN13" s="1173"/>
      <c r="AO13" s="697"/>
      <c r="AP13" s="697"/>
      <c r="AQ13" s="825"/>
      <c r="AR13" s="825"/>
      <c r="AS13" s="825"/>
      <c r="AT13" s="825"/>
      <c r="AU13" s="825"/>
      <c r="AV13" s="825"/>
      <c r="AW13" s="825"/>
      <c r="AX13" s="825"/>
      <c r="AY13" s="825"/>
      <c r="AZ13" s="825"/>
      <c r="BA13" s="719"/>
      <c r="BB13" s="1174"/>
      <c r="DU13" s="164"/>
      <c r="DV13" s="66" t="s">
        <v>568</v>
      </c>
      <c r="DW13" s="66" t="s">
        <v>22</v>
      </c>
      <c r="EA13" s="65" t="s">
        <v>21</v>
      </c>
    </row>
    <row r="14" spans="1:131" ht="11.25" customHeight="1">
      <c r="A14" s="1169"/>
      <c r="B14" s="1170"/>
      <c r="C14" s="1170"/>
      <c r="D14" s="1170"/>
      <c r="E14" s="1170"/>
      <c r="F14" s="1170"/>
      <c r="G14" s="1170"/>
      <c r="H14" s="1170"/>
      <c r="I14" s="1170"/>
      <c r="J14" s="1170"/>
      <c r="K14" s="1170"/>
      <c r="L14" s="1170"/>
      <c r="M14" s="1171"/>
      <c r="N14" s="1082"/>
      <c r="O14" s="1052"/>
      <c r="P14" s="1052"/>
      <c r="Q14" s="1052"/>
      <c r="R14" s="1052"/>
      <c r="S14" s="1052"/>
      <c r="T14" s="1052"/>
      <c r="U14" s="1052"/>
      <c r="V14" s="1052"/>
      <c r="W14" s="1052"/>
      <c r="X14" s="1052"/>
      <c r="Y14" s="1052"/>
      <c r="Z14" s="1052"/>
      <c r="AA14" s="1052"/>
      <c r="AB14" s="1052"/>
      <c r="AC14" s="1052"/>
      <c r="AD14" s="1052"/>
      <c r="AE14" s="1052"/>
      <c r="AF14" s="1052"/>
      <c r="AG14" s="1052"/>
      <c r="AH14" s="1052"/>
      <c r="AI14" s="1173"/>
      <c r="AJ14" s="1052"/>
      <c r="AK14" s="1052"/>
      <c r="AL14" s="1052"/>
      <c r="AM14" s="1052"/>
      <c r="AN14" s="1173"/>
      <c r="AO14" s="697"/>
      <c r="AP14" s="697"/>
      <c r="AQ14" s="1052"/>
      <c r="AR14" s="1052"/>
      <c r="AS14" s="1052"/>
      <c r="AT14" s="1052"/>
      <c r="AU14" s="1052"/>
      <c r="AV14" s="1052"/>
      <c r="AW14" s="1052"/>
      <c r="AX14" s="1052"/>
      <c r="AY14" s="1052"/>
      <c r="AZ14" s="1052"/>
      <c r="BA14" s="719"/>
      <c r="BB14" s="1174"/>
      <c r="DU14" s="164"/>
      <c r="DV14" s="66" t="s">
        <v>24</v>
      </c>
      <c r="DW14" s="66" t="s">
        <v>23</v>
      </c>
      <c r="EA14" s="66" t="s">
        <v>568</v>
      </c>
    </row>
    <row r="15" spans="1:131" ht="11.25" customHeight="1">
      <c r="A15" s="1175" t="s">
        <v>587</v>
      </c>
      <c r="B15" s="1176"/>
      <c r="C15" s="1176"/>
      <c r="D15" s="1176"/>
      <c r="E15" s="1176"/>
      <c r="F15" s="1177"/>
      <c r="G15" s="1177"/>
      <c r="H15" s="1177"/>
      <c r="I15" s="1177"/>
      <c r="J15" s="1177"/>
      <c r="K15" s="1177"/>
      <c r="L15" s="1177"/>
      <c r="M15" s="1178"/>
      <c r="N15" s="1063">
        <f>'01.入会申込書'!M35</f>
        <v>0</v>
      </c>
      <c r="O15" s="1063"/>
      <c r="P15" s="1063"/>
      <c r="Q15" s="1063"/>
      <c r="R15" s="1063"/>
      <c r="S15" s="1063"/>
      <c r="T15" s="1063"/>
      <c r="U15" s="1063"/>
      <c r="V15" s="1063"/>
      <c r="W15" s="1063"/>
      <c r="X15" s="1063"/>
      <c r="Y15" s="1063"/>
      <c r="Z15" s="1063"/>
      <c r="AA15" s="1063"/>
      <c r="AB15" s="1063"/>
      <c r="AC15" s="1063"/>
      <c r="AD15" s="1063"/>
      <c r="AE15" s="1063"/>
      <c r="AF15" s="1063"/>
      <c r="AG15" s="1063"/>
      <c r="AH15" s="1063"/>
      <c r="AI15" s="1063"/>
      <c r="AJ15" s="1063"/>
      <c r="AK15" s="1063"/>
      <c r="AL15" s="1063"/>
      <c r="AM15" s="1063"/>
      <c r="AN15" s="1063"/>
      <c r="AO15" s="1063"/>
      <c r="AP15" s="1063"/>
      <c r="AQ15" s="1063"/>
      <c r="AR15" s="1063"/>
      <c r="AS15" s="1063"/>
      <c r="AT15" s="1063"/>
      <c r="AU15" s="1063"/>
      <c r="AV15" s="1063"/>
      <c r="AW15" s="1063"/>
      <c r="AX15" s="1063"/>
      <c r="AY15" s="1063"/>
      <c r="AZ15" s="1063"/>
      <c r="BA15" s="1063"/>
      <c r="BB15" s="1064"/>
      <c r="DU15" s="164"/>
      <c r="DV15" s="66" t="s">
        <v>31</v>
      </c>
      <c r="DW15" s="66" t="s">
        <v>33</v>
      </c>
      <c r="EA15" s="66" t="s">
        <v>24</v>
      </c>
    </row>
    <row r="16" spans="1:131" ht="11.25" customHeight="1">
      <c r="A16" s="1179"/>
      <c r="B16" s="719"/>
      <c r="C16" s="719"/>
      <c r="D16" s="719"/>
      <c r="E16" s="719"/>
      <c r="F16" s="697"/>
      <c r="G16" s="697"/>
      <c r="H16" s="697"/>
      <c r="I16" s="697"/>
      <c r="J16" s="697"/>
      <c r="K16" s="697"/>
      <c r="L16" s="697"/>
      <c r="M16" s="1168"/>
      <c r="N16" s="1066"/>
      <c r="O16" s="1066"/>
      <c r="P16" s="1066"/>
      <c r="Q16" s="1066"/>
      <c r="R16" s="1066"/>
      <c r="S16" s="1066"/>
      <c r="T16" s="1066"/>
      <c r="U16" s="1066"/>
      <c r="V16" s="1066"/>
      <c r="W16" s="1066"/>
      <c r="X16" s="1066"/>
      <c r="Y16" s="1066"/>
      <c r="Z16" s="1066"/>
      <c r="AA16" s="1066"/>
      <c r="AB16" s="1066"/>
      <c r="AC16" s="1066"/>
      <c r="AD16" s="1066"/>
      <c r="AE16" s="1066"/>
      <c r="AF16" s="1066"/>
      <c r="AG16" s="1066"/>
      <c r="AH16" s="1066"/>
      <c r="AI16" s="1066"/>
      <c r="AJ16" s="1066"/>
      <c r="AK16" s="1066"/>
      <c r="AL16" s="1066"/>
      <c r="AM16" s="1066"/>
      <c r="AN16" s="1066"/>
      <c r="AO16" s="1066"/>
      <c r="AP16" s="1066"/>
      <c r="AQ16" s="1066"/>
      <c r="AR16" s="1066"/>
      <c r="AS16" s="1066"/>
      <c r="AT16" s="1066"/>
      <c r="AU16" s="1066"/>
      <c r="AV16" s="1066"/>
      <c r="AW16" s="1066"/>
      <c r="AX16" s="1066"/>
      <c r="AY16" s="1066"/>
      <c r="AZ16" s="1066"/>
      <c r="BA16" s="1066"/>
      <c r="BB16" s="1067"/>
      <c r="DU16" s="164"/>
      <c r="DV16" s="66" t="s">
        <v>32</v>
      </c>
      <c r="DW16" s="66" t="s">
        <v>35</v>
      </c>
      <c r="EA16" s="66" t="s">
        <v>31</v>
      </c>
    </row>
    <row r="17" spans="1:133" ht="11.25" customHeight="1">
      <c r="A17" s="1158"/>
      <c r="B17" s="1159"/>
      <c r="C17" s="1159"/>
      <c r="D17" s="1159"/>
      <c r="E17" s="1159"/>
      <c r="F17" s="1170"/>
      <c r="G17" s="1170"/>
      <c r="H17" s="1170"/>
      <c r="I17" s="1170"/>
      <c r="J17" s="1170"/>
      <c r="K17" s="1170"/>
      <c r="L17" s="1170"/>
      <c r="M17" s="1171"/>
      <c r="N17" s="1069"/>
      <c r="O17" s="1069"/>
      <c r="P17" s="1069"/>
      <c r="Q17" s="1069"/>
      <c r="R17" s="1069"/>
      <c r="S17" s="1069"/>
      <c r="T17" s="1069"/>
      <c r="U17" s="1069"/>
      <c r="V17" s="1069"/>
      <c r="W17" s="1069"/>
      <c r="X17" s="1069"/>
      <c r="Y17" s="1069"/>
      <c r="Z17" s="1069"/>
      <c r="AA17" s="1069"/>
      <c r="AB17" s="1069"/>
      <c r="AC17" s="1069"/>
      <c r="AD17" s="1069"/>
      <c r="AE17" s="1069"/>
      <c r="AF17" s="1069"/>
      <c r="AG17" s="1069"/>
      <c r="AH17" s="1069"/>
      <c r="AI17" s="1069"/>
      <c r="AJ17" s="1069"/>
      <c r="AK17" s="1069"/>
      <c r="AL17" s="1069"/>
      <c r="AM17" s="1069"/>
      <c r="AN17" s="1069"/>
      <c r="AO17" s="1069"/>
      <c r="AP17" s="1069"/>
      <c r="AQ17" s="1069"/>
      <c r="AR17" s="1069"/>
      <c r="AS17" s="1069"/>
      <c r="AT17" s="1069"/>
      <c r="AU17" s="1069"/>
      <c r="AV17" s="1069"/>
      <c r="AW17" s="1069"/>
      <c r="AX17" s="1069"/>
      <c r="AY17" s="1069"/>
      <c r="AZ17" s="1069"/>
      <c r="BA17" s="1069"/>
      <c r="BB17" s="1070"/>
      <c r="DU17" s="164"/>
      <c r="DV17" s="66" t="s">
        <v>39</v>
      </c>
      <c r="DW17" s="66" t="s">
        <v>40</v>
      </c>
      <c r="EA17" s="66" t="s">
        <v>32</v>
      </c>
    </row>
    <row r="18" spans="1:133" ht="11.25" customHeight="1">
      <c r="A18" s="492" t="s">
        <v>589</v>
      </c>
      <c r="B18" s="471"/>
      <c r="C18" s="471"/>
      <c r="D18" s="471"/>
      <c r="E18" s="471"/>
      <c r="F18" s="1056"/>
      <c r="G18" s="1056"/>
      <c r="H18" s="1056"/>
      <c r="I18" s="1056"/>
      <c r="J18" s="1056"/>
      <c r="K18" s="1056"/>
      <c r="L18" s="1056"/>
      <c r="M18" s="1057"/>
      <c r="N18" s="1180"/>
      <c r="O18" s="1180"/>
      <c r="P18" s="1180"/>
      <c r="Q18" s="1180"/>
      <c r="R18" s="1180"/>
      <c r="S18" s="1180"/>
      <c r="T18" s="1180"/>
      <c r="U18" s="1180"/>
      <c r="V18" s="1180"/>
      <c r="W18" s="1180"/>
      <c r="X18" s="1180"/>
      <c r="Y18" s="1180"/>
      <c r="Z18" s="1180"/>
      <c r="AA18" s="1180"/>
      <c r="AB18" s="1180"/>
      <c r="AC18" s="1180"/>
      <c r="AD18" s="1180"/>
      <c r="AE18" s="1180"/>
      <c r="AF18" s="1180"/>
      <c r="AG18" s="1180"/>
      <c r="AH18" s="1180"/>
      <c r="AI18" s="1180"/>
      <c r="AJ18" s="1180"/>
      <c r="AK18" s="1180"/>
      <c r="AL18" s="1180"/>
      <c r="AM18" s="1180"/>
      <c r="AN18" s="1180"/>
      <c r="AO18" s="1180"/>
      <c r="AP18" s="1180"/>
      <c r="AQ18" s="1180"/>
      <c r="AR18" s="1180"/>
      <c r="AS18" s="1180"/>
      <c r="AT18" s="1180"/>
      <c r="AU18" s="1180"/>
      <c r="AV18" s="1180"/>
      <c r="AW18" s="1180"/>
      <c r="AX18" s="1180"/>
      <c r="AY18" s="1180"/>
      <c r="AZ18" s="1180"/>
      <c r="BA18" s="1180"/>
      <c r="BB18" s="1181"/>
      <c r="DU18" s="164"/>
      <c r="DV18" s="66" t="s">
        <v>42</v>
      </c>
      <c r="DW18" s="66" t="s">
        <v>43</v>
      </c>
      <c r="EA18" s="66" t="s">
        <v>39</v>
      </c>
    </row>
    <row r="19" spans="1:133" ht="11.25" customHeight="1">
      <c r="A19" s="1058"/>
      <c r="B19" s="395"/>
      <c r="C19" s="395"/>
      <c r="D19" s="395"/>
      <c r="E19" s="395"/>
      <c r="F19" s="1044"/>
      <c r="G19" s="1044"/>
      <c r="H19" s="1044"/>
      <c r="I19" s="1044"/>
      <c r="J19" s="1044"/>
      <c r="K19" s="1044"/>
      <c r="L19" s="1044"/>
      <c r="M19" s="1059"/>
      <c r="N19" s="1182"/>
      <c r="O19" s="1182"/>
      <c r="P19" s="1182"/>
      <c r="Q19" s="1182"/>
      <c r="R19" s="1182"/>
      <c r="S19" s="1182"/>
      <c r="T19" s="1182"/>
      <c r="U19" s="1182"/>
      <c r="V19" s="1182"/>
      <c r="W19" s="1182"/>
      <c r="X19" s="1182"/>
      <c r="Y19" s="1182"/>
      <c r="Z19" s="1182"/>
      <c r="AA19" s="1182"/>
      <c r="AB19" s="1182"/>
      <c r="AC19" s="1182"/>
      <c r="AD19" s="1182"/>
      <c r="AE19" s="1182"/>
      <c r="AF19" s="1182"/>
      <c r="AG19" s="1182"/>
      <c r="AH19" s="1182"/>
      <c r="AI19" s="1182"/>
      <c r="AJ19" s="1182"/>
      <c r="AK19" s="1182"/>
      <c r="AL19" s="1182"/>
      <c r="AM19" s="1182"/>
      <c r="AN19" s="1182"/>
      <c r="AO19" s="1182"/>
      <c r="AP19" s="1182"/>
      <c r="AQ19" s="1182"/>
      <c r="AR19" s="1182"/>
      <c r="AS19" s="1182"/>
      <c r="AT19" s="1182"/>
      <c r="AU19" s="1182"/>
      <c r="AV19" s="1182"/>
      <c r="AW19" s="1182"/>
      <c r="AX19" s="1182"/>
      <c r="AY19" s="1182"/>
      <c r="AZ19" s="1182"/>
      <c r="BA19" s="1182"/>
      <c r="BB19" s="1183"/>
      <c r="DU19" s="164"/>
      <c r="DV19" s="66" t="s">
        <v>41</v>
      </c>
      <c r="DW19" s="66" t="s">
        <v>48</v>
      </c>
      <c r="EA19" s="66" t="s">
        <v>42</v>
      </c>
    </row>
    <row r="20" spans="1:133" ht="11.25" customHeight="1">
      <c r="A20" s="447"/>
      <c r="B20" s="1050"/>
      <c r="C20" s="1050"/>
      <c r="D20" s="1050"/>
      <c r="E20" s="1050"/>
      <c r="F20" s="1060"/>
      <c r="G20" s="1060"/>
      <c r="H20" s="1060"/>
      <c r="I20" s="1060"/>
      <c r="J20" s="1060"/>
      <c r="K20" s="1060"/>
      <c r="L20" s="1060"/>
      <c r="M20" s="1061"/>
      <c r="N20" s="1184"/>
      <c r="O20" s="1184"/>
      <c r="P20" s="1184"/>
      <c r="Q20" s="1184"/>
      <c r="R20" s="1184"/>
      <c r="S20" s="1184"/>
      <c r="T20" s="1184"/>
      <c r="U20" s="1184"/>
      <c r="V20" s="1184"/>
      <c r="W20" s="1184"/>
      <c r="X20" s="1184"/>
      <c r="Y20" s="1184"/>
      <c r="Z20" s="1184"/>
      <c r="AA20" s="1184"/>
      <c r="AB20" s="1184"/>
      <c r="AC20" s="1184"/>
      <c r="AD20" s="1184"/>
      <c r="AE20" s="1184"/>
      <c r="AF20" s="1184"/>
      <c r="AG20" s="1184"/>
      <c r="AH20" s="1184"/>
      <c r="AI20" s="1184"/>
      <c r="AJ20" s="1184"/>
      <c r="AK20" s="1184"/>
      <c r="AL20" s="1184"/>
      <c r="AM20" s="1184"/>
      <c r="AN20" s="1184"/>
      <c r="AO20" s="1184"/>
      <c r="AP20" s="1184"/>
      <c r="AQ20" s="1184"/>
      <c r="AR20" s="1184"/>
      <c r="AS20" s="1184"/>
      <c r="AT20" s="1184"/>
      <c r="AU20" s="1184"/>
      <c r="AV20" s="1184"/>
      <c r="AW20" s="1184"/>
      <c r="AX20" s="1184"/>
      <c r="AY20" s="1184"/>
      <c r="AZ20" s="1184"/>
      <c r="BA20" s="1184"/>
      <c r="BB20" s="1185"/>
      <c r="DU20" s="164"/>
      <c r="DV20" s="66" t="s">
        <v>50</v>
      </c>
      <c r="DW20" s="66" t="s">
        <v>51</v>
      </c>
      <c r="EA20" s="66" t="s">
        <v>41</v>
      </c>
      <c r="EC20" s="44"/>
    </row>
    <row r="21" spans="1:133" ht="11.25" customHeight="1">
      <c r="A21" s="542" t="s">
        <v>588</v>
      </c>
      <c r="B21" s="1186"/>
      <c r="C21" s="1186"/>
      <c r="D21" s="1186"/>
      <c r="E21" s="1186"/>
      <c r="F21" s="1186"/>
      <c r="G21" s="1187"/>
      <c r="H21" s="567" t="s">
        <v>46</v>
      </c>
      <c r="I21" s="1194"/>
      <c r="J21" s="1194"/>
      <c r="K21" s="1194"/>
      <c r="L21" s="1194"/>
      <c r="M21" s="1195"/>
      <c r="N21" s="1196"/>
      <c r="O21" s="1197"/>
      <c r="P21" s="1197"/>
      <c r="Q21" s="1197"/>
      <c r="R21" s="1197"/>
      <c r="S21" s="1197"/>
      <c r="T21" s="1197"/>
      <c r="U21" s="1197"/>
      <c r="V21" s="1197"/>
      <c r="W21" s="1197"/>
      <c r="X21" s="1197"/>
      <c r="Y21" s="1197"/>
      <c r="Z21" s="1197"/>
      <c r="AA21" s="1197"/>
      <c r="AB21" s="1197"/>
      <c r="AC21" s="1197"/>
      <c r="AD21" s="1198"/>
      <c r="AE21" s="1200" t="s">
        <v>184</v>
      </c>
      <c r="AF21" s="1201"/>
      <c r="AG21" s="583"/>
      <c r="AH21" s="584"/>
      <c r="AI21" s="584"/>
      <c r="AJ21" s="584"/>
      <c r="AK21" s="1206"/>
      <c r="AL21" s="1206"/>
      <c r="AM21" s="1206"/>
      <c r="AN21" s="1206"/>
      <c r="AO21" s="1176" t="s">
        <v>186</v>
      </c>
      <c r="AP21" s="1176"/>
      <c r="AQ21" s="1206"/>
      <c r="AR21" s="1206"/>
      <c r="AS21" s="1176" t="s">
        <v>187</v>
      </c>
      <c r="AT21" s="1177"/>
      <c r="AU21" s="1206"/>
      <c r="AV21" s="1206"/>
      <c r="AW21" s="1176" t="s">
        <v>188</v>
      </c>
      <c r="AX21" s="1176"/>
      <c r="AY21" s="1211" t="s">
        <v>189</v>
      </c>
      <c r="AZ21" s="1212" t="str">
        <f>LEFT(VLOOKUP("専任取引士1",sentori,7,FALSE),1)</f>
        <v/>
      </c>
      <c r="BA21" s="1217"/>
      <c r="BB21" s="1123"/>
      <c r="DU21" s="164"/>
      <c r="DV21" s="66" t="s">
        <v>53</v>
      </c>
      <c r="DW21" s="66" t="s">
        <v>54</v>
      </c>
      <c r="EA21" s="66" t="s">
        <v>50</v>
      </c>
    </row>
    <row r="22" spans="1:133" ht="11.25" customHeight="1">
      <c r="A22" s="1188"/>
      <c r="B22" s="1189"/>
      <c r="C22" s="1189"/>
      <c r="D22" s="1189"/>
      <c r="E22" s="1189"/>
      <c r="F22" s="1189"/>
      <c r="G22" s="1190"/>
      <c r="H22" s="1098"/>
      <c r="I22" s="1099"/>
      <c r="J22" s="1099"/>
      <c r="K22" s="1099"/>
      <c r="L22" s="1099"/>
      <c r="M22" s="1100"/>
      <c r="N22" s="1199"/>
      <c r="O22" s="601"/>
      <c r="P22" s="601"/>
      <c r="Q22" s="601"/>
      <c r="R22" s="601"/>
      <c r="S22" s="601"/>
      <c r="T22" s="601"/>
      <c r="U22" s="601"/>
      <c r="V22" s="601"/>
      <c r="W22" s="601"/>
      <c r="X22" s="601"/>
      <c r="Y22" s="601"/>
      <c r="Z22" s="601"/>
      <c r="AA22" s="601"/>
      <c r="AB22" s="601"/>
      <c r="AC22" s="601"/>
      <c r="AD22" s="602"/>
      <c r="AE22" s="1202"/>
      <c r="AF22" s="1203"/>
      <c r="AG22" s="585"/>
      <c r="AH22" s="586"/>
      <c r="AI22" s="586"/>
      <c r="AJ22" s="586"/>
      <c r="AK22" s="1207"/>
      <c r="AL22" s="1207"/>
      <c r="AM22" s="1207"/>
      <c r="AN22" s="1207"/>
      <c r="AO22" s="719"/>
      <c r="AP22" s="719"/>
      <c r="AQ22" s="1207"/>
      <c r="AR22" s="1207"/>
      <c r="AS22" s="697"/>
      <c r="AT22" s="697"/>
      <c r="AU22" s="1207"/>
      <c r="AV22" s="1207"/>
      <c r="AW22" s="719"/>
      <c r="AX22" s="719"/>
      <c r="AY22" s="1213"/>
      <c r="AZ22" s="1214"/>
      <c r="BA22" s="1124"/>
      <c r="BB22" s="1126"/>
      <c r="DU22" s="164"/>
      <c r="DV22" s="66" t="s">
        <v>52</v>
      </c>
      <c r="DW22" s="66" t="s">
        <v>56</v>
      </c>
      <c r="EA22" s="66" t="s">
        <v>53</v>
      </c>
    </row>
    <row r="23" spans="1:133" ht="11.25" customHeight="1">
      <c r="A23" s="1188"/>
      <c r="B23" s="1189"/>
      <c r="C23" s="1189"/>
      <c r="D23" s="1189"/>
      <c r="E23" s="1189"/>
      <c r="F23" s="1189"/>
      <c r="G23" s="1190"/>
      <c r="H23" s="487" t="s">
        <v>104</v>
      </c>
      <c r="I23" s="433"/>
      <c r="J23" s="433"/>
      <c r="K23" s="433"/>
      <c r="L23" s="433"/>
      <c r="M23" s="1218"/>
      <c r="N23" s="1220"/>
      <c r="O23" s="1221"/>
      <c r="P23" s="1221"/>
      <c r="Q23" s="1221"/>
      <c r="R23" s="1221"/>
      <c r="S23" s="1221"/>
      <c r="T23" s="1221"/>
      <c r="U23" s="1221"/>
      <c r="V23" s="1221"/>
      <c r="W23" s="1221"/>
      <c r="X23" s="1221"/>
      <c r="Y23" s="1221"/>
      <c r="Z23" s="1221"/>
      <c r="AA23" s="1221"/>
      <c r="AB23" s="1221"/>
      <c r="AC23" s="1221"/>
      <c r="AD23" s="1222"/>
      <c r="AE23" s="1204"/>
      <c r="AF23" s="1205"/>
      <c r="AG23" s="587"/>
      <c r="AH23" s="468"/>
      <c r="AI23" s="468"/>
      <c r="AJ23" s="468"/>
      <c r="AK23" s="1208"/>
      <c r="AL23" s="1208"/>
      <c r="AM23" s="1208"/>
      <c r="AN23" s="1208"/>
      <c r="AO23" s="1209"/>
      <c r="AP23" s="1209"/>
      <c r="AQ23" s="1208"/>
      <c r="AR23" s="1208"/>
      <c r="AS23" s="1210"/>
      <c r="AT23" s="1210"/>
      <c r="AU23" s="1208"/>
      <c r="AV23" s="1208"/>
      <c r="AW23" s="1209"/>
      <c r="AX23" s="1209"/>
      <c r="AY23" s="1213"/>
      <c r="AZ23" s="1214"/>
      <c r="BA23" s="1124"/>
      <c r="BB23" s="1126"/>
      <c r="DU23" s="164"/>
      <c r="DV23" s="66" t="s">
        <v>59</v>
      </c>
      <c r="DW23" s="66" t="s">
        <v>60</v>
      </c>
      <c r="EA23" s="66" t="s">
        <v>52</v>
      </c>
    </row>
    <row r="24" spans="1:133" ht="11.25" customHeight="1">
      <c r="A24" s="1188"/>
      <c r="B24" s="1189"/>
      <c r="C24" s="1189"/>
      <c r="D24" s="1189"/>
      <c r="E24" s="1189"/>
      <c r="F24" s="1189"/>
      <c r="G24" s="1190"/>
      <c r="H24" s="1219"/>
      <c r="I24" s="1044"/>
      <c r="J24" s="1044"/>
      <c r="K24" s="1044"/>
      <c r="L24" s="1044"/>
      <c r="M24" s="1059"/>
      <c r="N24" s="1223"/>
      <c r="O24" s="599"/>
      <c r="P24" s="599"/>
      <c r="Q24" s="599"/>
      <c r="R24" s="599"/>
      <c r="S24" s="599"/>
      <c r="T24" s="599"/>
      <c r="U24" s="599"/>
      <c r="V24" s="599"/>
      <c r="W24" s="599"/>
      <c r="X24" s="599"/>
      <c r="Y24" s="599"/>
      <c r="Z24" s="599"/>
      <c r="AA24" s="599"/>
      <c r="AB24" s="599"/>
      <c r="AC24" s="599"/>
      <c r="AD24" s="600"/>
      <c r="AE24" s="1224" t="s">
        <v>199</v>
      </c>
      <c r="AF24" s="1225"/>
      <c r="AG24" s="1226"/>
      <c r="AH24" s="1229"/>
      <c r="AI24" s="1230"/>
      <c r="AJ24" s="1230"/>
      <c r="AK24" s="1230"/>
      <c r="AL24" s="1230"/>
      <c r="AM24" s="1230"/>
      <c r="AN24" s="1230"/>
      <c r="AO24" s="1230"/>
      <c r="AP24" s="1230"/>
      <c r="AQ24" s="1230"/>
      <c r="AR24" s="1230"/>
      <c r="AS24" s="1230"/>
      <c r="AT24" s="1230"/>
      <c r="AU24" s="1230"/>
      <c r="AV24" s="1230"/>
      <c r="AW24" s="1230"/>
      <c r="AX24" s="1231"/>
      <c r="AY24" s="1213"/>
      <c r="AZ24" s="1214"/>
      <c r="BA24" s="1124"/>
      <c r="BB24" s="1126"/>
      <c r="DU24" s="164"/>
      <c r="DV24" s="66" t="s">
        <v>63</v>
      </c>
      <c r="DW24" s="66" t="s">
        <v>64</v>
      </c>
      <c r="EA24" s="66" t="s">
        <v>59</v>
      </c>
    </row>
    <row r="25" spans="1:133" ht="11.25" customHeight="1">
      <c r="A25" s="1188"/>
      <c r="B25" s="1189"/>
      <c r="C25" s="1189"/>
      <c r="D25" s="1189"/>
      <c r="E25" s="1189"/>
      <c r="F25" s="1189"/>
      <c r="G25" s="1190"/>
      <c r="H25" s="1098"/>
      <c r="I25" s="1099"/>
      <c r="J25" s="1099"/>
      <c r="K25" s="1099"/>
      <c r="L25" s="1099"/>
      <c r="M25" s="1100"/>
      <c r="N25" s="1199"/>
      <c r="O25" s="601"/>
      <c r="P25" s="601"/>
      <c r="Q25" s="601"/>
      <c r="R25" s="601"/>
      <c r="S25" s="601"/>
      <c r="T25" s="601"/>
      <c r="U25" s="601"/>
      <c r="V25" s="601"/>
      <c r="W25" s="601"/>
      <c r="X25" s="601"/>
      <c r="Y25" s="601"/>
      <c r="Z25" s="601"/>
      <c r="AA25" s="601"/>
      <c r="AB25" s="601"/>
      <c r="AC25" s="601"/>
      <c r="AD25" s="602"/>
      <c r="AE25" s="1227"/>
      <c r="AF25" s="1209"/>
      <c r="AG25" s="1228"/>
      <c r="AH25" s="1232"/>
      <c r="AI25" s="1208"/>
      <c r="AJ25" s="1208"/>
      <c r="AK25" s="1208"/>
      <c r="AL25" s="1208"/>
      <c r="AM25" s="1208"/>
      <c r="AN25" s="1208"/>
      <c r="AO25" s="1208"/>
      <c r="AP25" s="1208"/>
      <c r="AQ25" s="1208"/>
      <c r="AR25" s="1208"/>
      <c r="AS25" s="1208"/>
      <c r="AT25" s="1208"/>
      <c r="AU25" s="1208"/>
      <c r="AV25" s="1208"/>
      <c r="AW25" s="1208"/>
      <c r="AX25" s="1233"/>
      <c r="AY25" s="1215"/>
      <c r="AZ25" s="1216"/>
      <c r="BA25" s="1127"/>
      <c r="BB25" s="1129"/>
      <c r="DU25" s="164"/>
      <c r="DV25" s="66" t="s">
        <v>67</v>
      </c>
      <c r="DW25" s="66" t="s">
        <v>68</v>
      </c>
      <c r="EA25" s="66" t="s">
        <v>63</v>
      </c>
    </row>
    <row r="26" spans="1:133" ht="11.25" customHeight="1">
      <c r="A26" s="1188"/>
      <c r="B26" s="1189"/>
      <c r="C26" s="1189"/>
      <c r="D26" s="1189"/>
      <c r="E26" s="1189"/>
      <c r="F26" s="1189"/>
      <c r="G26" s="1190"/>
      <c r="H26" s="487" t="s">
        <v>120</v>
      </c>
      <c r="I26" s="433"/>
      <c r="J26" s="433"/>
      <c r="K26" s="433"/>
      <c r="L26" s="433"/>
      <c r="M26" s="1218"/>
      <c r="N26" s="1234" t="s">
        <v>523</v>
      </c>
      <c r="O26" s="1235"/>
      <c r="P26" s="1236"/>
      <c r="Q26" s="1236"/>
      <c r="R26" s="1236"/>
      <c r="S26" s="1236"/>
      <c r="T26" s="1236"/>
      <c r="U26" s="1236"/>
      <c r="V26" s="1236"/>
      <c r="W26" s="1236"/>
      <c r="X26" s="1236"/>
      <c r="Y26" s="1236"/>
      <c r="Z26" s="1225"/>
      <c r="AA26" s="1225"/>
      <c r="AB26" s="1225"/>
      <c r="AC26" s="1225"/>
      <c r="AD26" s="1225"/>
      <c r="AE26" s="1225"/>
      <c r="AF26" s="1225"/>
      <c r="AG26" s="1225"/>
      <c r="AH26" s="1225"/>
      <c r="AI26" s="1225"/>
      <c r="AJ26" s="1225"/>
      <c r="AK26" s="1225"/>
      <c r="AL26" s="1225"/>
      <c r="AM26" s="1225"/>
      <c r="AN26" s="1225"/>
      <c r="AO26" s="1225"/>
      <c r="AP26" s="1225"/>
      <c r="AQ26" s="1225"/>
      <c r="AR26" s="1225"/>
      <c r="AS26" s="1225"/>
      <c r="AT26" s="1225"/>
      <c r="AU26" s="1225"/>
      <c r="AV26" s="1225"/>
      <c r="AW26" s="1225"/>
      <c r="AX26" s="1225"/>
      <c r="AY26" s="1225"/>
      <c r="AZ26" s="1225"/>
      <c r="BA26" s="1225"/>
      <c r="BB26" s="1237"/>
      <c r="DU26" s="165"/>
      <c r="DV26" s="66" t="s">
        <v>70</v>
      </c>
      <c r="DW26" s="66" t="s">
        <v>71</v>
      </c>
      <c r="EA26" s="66" t="s">
        <v>67</v>
      </c>
    </row>
    <row r="27" spans="1:133" ht="11.25" customHeight="1">
      <c r="A27" s="1188"/>
      <c r="B27" s="1189"/>
      <c r="C27" s="1189"/>
      <c r="D27" s="1189"/>
      <c r="E27" s="1189"/>
      <c r="F27" s="1189"/>
      <c r="G27" s="1190"/>
      <c r="H27" s="1219"/>
      <c r="I27" s="1044"/>
      <c r="J27" s="1044"/>
      <c r="K27" s="1044"/>
      <c r="L27" s="1044"/>
      <c r="M27" s="1059"/>
      <c r="N27" s="1223"/>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c r="AU27" s="599"/>
      <c r="AV27" s="599"/>
      <c r="AW27" s="599"/>
      <c r="AX27" s="599"/>
      <c r="AY27" s="599"/>
      <c r="AZ27" s="599"/>
      <c r="BA27" s="599"/>
      <c r="BB27" s="1238"/>
      <c r="DU27" s="165"/>
      <c r="DV27" s="66" t="s">
        <v>66</v>
      </c>
      <c r="DW27" s="66" t="s">
        <v>75</v>
      </c>
      <c r="EA27" s="66" t="s">
        <v>70</v>
      </c>
    </row>
    <row r="28" spans="1:133" ht="11.25" customHeight="1">
      <c r="A28" s="1188"/>
      <c r="B28" s="1189"/>
      <c r="C28" s="1189"/>
      <c r="D28" s="1189"/>
      <c r="E28" s="1189"/>
      <c r="F28" s="1189"/>
      <c r="G28" s="1190"/>
      <c r="H28" s="1219"/>
      <c r="I28" s="1044"/>
      <c r="J28" s="1044"/>
      <c r="K28" s="1044"/>
      <c r="L28" s="1044"/>
      <c r="M28" s="1059"/>
      <c r="N28" s="1223"/>
      <c r="O28" s="599"/>
      <c r="P28" s="599"/>
      <c r="Q28" s="599"/>
      <c r="R28" s="599"/>
      <c r="S28" s="599"/>
      <c r="T28" s="599"/>
      <c r="U28" s="599"/>
      <c r="V28" s="599"/>
      <c r="W28" s="599"/>
      <c r="X28" s="599"/>
      <c r="Y28" s="599"/>
      <c r="Z28" s="599"/>
      <c r="AA28" s="599"/>
      <c r="AB28" s="599"/>
      <c r="AC28" s="599"/>
      <c r="AD28" s="599"/>
      <c r="AE28" s="599"/>
      <c r="AF28" s="599"/>
      <c r="AG28" s="599"/>
      <c r="AH28" s="599"/>
      <c r="AI28" s="599"/>
      <c r="AJ28" s="599"/>
      <c r="AK28" s="599"/>
      <c r="AL28" s="599"/>
      <c r="AM28" s="599"/>
      <c r="AN28" s="599"/>
      <c r="AO28" s="599"/>
      <c r="AP28" s="599"/>
      <c r="AQ28" s="599"/>
      <c r="AR28" s="599"/>
      <c r="AS28" s="599"/>
      <c r="AT28" s="599"/>
      <c r="AU28" s="599"/>
      <c r="AV28" s="599"/>
      <c r="AW28" s="599"/>
      <c r="AX28" s="599"/>
      <c r="AY28" s="599"/>
      <c r="AZ28" s="599"/>
      <c r="BA28" s="599"/>
      <c r="BB28" s="1238"/>
      <c r="DU28" s="164"/>
      <c r="DV28" s="66" t="s">
        <v>76</v>
      </c>
      <c r="DW28" s="66" t="s">
        <v>79</v>
      </c>
      <c r="EA28" s="66" t="s">
        <v>66</v>
      </c>
    </row>
    <row r="29" spans="1:133" ht="11.25" customHeight="1">
      <c r="A29" s="1188"/>
      <c r="B29" s="1189"/>
      <c r="C29" s="1189"/>
      <c r="D29" s="1189"/>
      <c r="E29" s="1189"/>
      <c r="F29" s="1189"/>
      <c r="G29" s="1190"/>
      <c r="H29" s="1098"/>
      <c r="I29" s="1099"/>
      <c r="J29" s="1099"/>
      <c r="K29" s="1099"/>
      <c r="L29" s="1099"/>
      <c r="M29" s="1100"/>
      <c r="N29" s="1199"/>
      <c r="O29" s="601"/>
      <c r="P29" s="601"/>
      <c r="Q29" s="601"/>
      <c r="R29" s="601"/>
      <c r="S29" s="601"/>
      <c r="T29" s="601"/>
      <c r="U29" s="601"/>
      <c r="V29" s="601"/>
      <c r="W29" s="601"/>
      <c r="X29" s="601"/>
      <c r="Y29" s="601"/>
      <c r="Z29" s="601"/>
      <c r="AA29" s="601"/>
      <c r="AB29" s="601"/>
      <c r="AC29" s="601"/>
      <c r="AD29" s="601"/>
      <c r="AE29" s="601"/>
      <c r="AF29" s="601"/>
      <c r="AG29" s="601"/>
      <c r="AH29" s="601"/>
      <c r="AI29" s="601"/>
      <c r="AJ29" s="601"/>
      <c r="AK29" s="601"/>
      <c r="AL29" s="601"/>
      <c r="AM29" s="601"/>
      <c r="AN29" s="601"/>
      <c r="AO29" s="601"/>
      <c r="AP29" s="601"/>
      <c r="AQ29" s="601"/>
      <c r="AR29" s="601"/>
      <c r="AS29" s="601"/>
      <c r="AT29" s="601"/>
      <c r="AU29" s="601"/>
      <c r="AV29" s="601"/>
      <c r="AW29" s="601"/>
      <c r="AX29" s="601"/>
      <c r="AY29" s="601"/>
      <c r="AZ29" s="601"/>
      <c r="BA29" s="601"/>
      <c r="BB29" s="1239"/>
      <c r="DU29" s="164"/>
      <c r="DV29" s="66" t="s">
        <v>90</v>
      </c>
      <c r="DW29" s="66" t="s">
        <v>590</v>
      </c>
      <c r="EA29" s="66" t="s">
        <v>76</v>
      </c>
    </row>
    <row r="30" spans="1:133" ht="11.25" customHeight="1">
      <c r="A30" s="1188"/>
      <c r="B30" s="1189"/>
      <c r="C30" s="1189"/>
      <c r="D30" s="1189"/>
      <c r="E30" s="1189"/>
      <c r="F30" s="1189"/>
      <c r="G30" s="1190"/>
      <c r="H30" s="487" t="s">
        <v>217</v>
      </c>
      <c r="I30" s="394"/>
      <c r="J30" s="394"/>
      <c r="K30" s="394"/>
      <c r="L30" s="394"/>
      <c r="M30" s="511"/>
      <c r="N30" s="1241" t="s">
        <v>583</v>
      </c>
      <c r="O30" s="1243"/>
      <c r="P30" s="1243"/>
      <c r="Q30" s="1243"/>
      <c r="R30" s="1243"/>
      <c r="S30" s="1243"/>
      <c r="T30" s="1243"/>
      <c r="U30" s="1243"/>
      <c r="V30" s="1245" t="s">
        <v>585</v>
      </c>
      <c r="W30" s="1225" t="s">
        <v>584</v>
      </c>
      <c r="X30" s="1235"/>
      <c r="Y30" s="1230"/>
      <c r="Z30" s="1230"/>
      <c r="AA30" s="1230"/>
      <c r="AB30" s="1230"/>
      <c r="AC30" s="1230"/>
      <c r="AD30" s="1230"/>
      <c r="AE30" s="1230"/>
      <c r="AF30" s="1230"/>
      <c r="AG30" s="1225" t="s">
        <v>586</v>
      </c>
      <c r="AH30" s="1248"/>
      <c r="AI30" s="1224" t="s">
        <v>591</v>
      </c>
      <c r="AJ30" s="1225"/>
      <c r="AK30" s="1225"/>
      <c r="AL30" s="1225"/>
      <c r="AM30" s="1226"/>
      <c r="AN30" s="585"/>
      <c r="AO30" s="586"/>
      <c r="AP30" s="586"/>
      <c r="AQ30" s="1230"/>
      <c r="AR30" s="1230"/>
      <c r="AS30" s="1225" t="s">
        <v>186</v>
      </c>
      <c r="AT30" s="1225"/>
      <c r="AU30" s="1230"/>
      <c r="AV30" s="1230"/>
      <c r="AW30" s="1225" t="s">
        <v>187</v>
      </c>
      <c r="AX30" s="1225"/>
      <c r="AY30" s="1230"/>
      <c r="AZ30" s="1230"/>
      <c r="BA30" s="1225" t="s">
        <v>188</v>
      </c>
      <c r="BB30" s="1237"/>
      <c r="DU30" s="164"/>
      <c r="DV30" s="66" t="s">
        <v>93</v>
      </c>
      <c r="DW30" s="66" t="s">
        <v>593</v>
      </c>
      <c r="EA30" s="66" t="s">
        <v>90</v>
      </c>
    </row>
    <row r="31" spans="1:133" ht="11.25" customHeight="1" thickBot="1">
      <c r="A31" s="1191"/>
      <c r="B31" s="1192"/>
      <c r="C31" s="1192"/>
      <c r="D31" s="1192"/>
      <c r="E31" s="1192"/>
      <c r="F31" s="1192"/>
      <c r="G31" s="1193"/>
      <c r="H31" s="451"/>
      <c r="I31" s="1050"/>
      <c r="J31" s="1050"/>
      <c r="K31" s="1050"/>
      <c r="L31" s="1050"/>
      <c r="M31" s="1240"/>
      <c r="N31" s="1242"/>
      <c r="O31" s="1244"/>
      <c r="P31" s="1244"/>
      <c r="Q31" s="1244"/>
      <c r="R31" s="1244"/>
      <c r="S31" s="1244"/>
      <c r="T31" s="1244"/>
      <c r="U31" s="1244"/>
      <c r="V31" s="1246"/>
      <c r="W31" s="1170"/>
      <c r="X31" s="1170"/>
      <c r="Y31" s="1247"/>
      <c r="Z31" s="1247"/>
      <c r="AA31" s="1247"/>
      <c r="AB31" s="1247"/>
      <c r="AC31" s="1247"/>
      <c r="AD31" s="1247"/>
      <c r="AE31" s="1247"/>
      <c r="AF31" s="1247"/>
      <c r="AG31" s="1170"/>
      <c r="AH31" s="1249"/>
      <c r="AI31" s="1250"/>
      <c r="AJ31" s="1159"/>
      <c r="AK31" s="1159"/>
      <c r="AL31" s="1159"/>
      <c r="AM31" s="1251"/>
      <c r="AN31" s="662"/>
      <c r="AO31" s="663"/>
      <c r="AP31" s="663"/>
      <c r="AQ31" s="1247"/>
      <c r="AR31" s="1247"/>
      <c r="AS31" s="1159"/>
      <c r="AT31" s="1159"/>
      <c r="AU31" s="1247"/>
      <c r="AV31" s="1247"/>
      <c r="AW31" s="1159"/>
      <c r="AX31" s="1159"/>
      <c r="AY31" s="1247"/>
      <c r="AZ31" s="1247"/>
      <c r="BA31" s="1159"/>
      <c r="BB31" s="1164"/>
      <c r="DU31" s="164"/>
      <c r="DV31" s="66" t="s">
        <v>101</v>
      </c>
      <c r="DW31" s="66" t="s">
        <v>594</v>
      </c>
      <c r="EA31" s="66" t="s">
        <v>93</v>
      </c>
    </row>
    <row r="32" spans="1:133" ht="11.25" customHeight="1">
      <c r="A32" s="542" t="s">
        <v>588</v>
      </c>
      <c r="B32" s="1186"/>
      <c r="C32" s="1186"/>
      <c r="D32" s="1186"/>
      <c r="E32" s="1186"/>
      <c r="F32" s="1186"/>
      <c r="G32" s="1187"/>
      <c r="H32" s="567" t="s">
        <v>46</v>
      </c>
      <c r="I32" s="1194"/>
      <c r="J32" s="1194"/>
      <c r="K32" s="1194"/>
      <c r="L32" s="1194"/>
      <c r="M32" s="1195"/>
      <c r="N32" s="1196"/>
      <c r="O32" s="1197"/>
      <c r="P32" s="1197"/>
      <c r="Q32" s="1197"/>
      <c r="R32" s="1197"/>
      <c r="S32" s="1197"/>
      <c r="T32" s="1197"/>
      <c r="U32" s="1197"/>
      <c r="V32" s="1197"/>
      <c r="W32" s="1197"/>
      <c r="X32" s="1197"/>
      <c r="Y32" s="1197"/>
      <c r="Z32" s="1197"/>
      <c r="AA32" s="1197"/>
      <c r="AB32" s="1197"/>
      <c r="AC32" s="1197"/>
      <c r="AD32" s="1198"/>
      <c r="AE32" s="1200" t="s">
        <v>184</v>
      </c>
      <c r="AF32" s="1201"/>
      <c r="AG32" s="583"/>
      <c r="AH32" s="584"/>
      <c r="AI32" s="584"/>
      <c r="AJ32" s="584"/>
      <c r="AK32" s="1206"/>
      <c r="AL32" s="1206"/>
      <c r="AM32" s="1206"/>
      <c r="AN32" s="1206"/>
      <c r="AO32" s="1176" t="s">
        <v>186</v>
      </c>
      <c r="AP32" s="1176"/>
      <c r="AQ32" s="1206"/>
      <c r="AR32" s="1206"/>
      <c r="AS32" s="1176" t="s">
        <v>187</v>
      </c>
      <c r="AT32" s="1177"/>
      <c r="AU32" s="1206"/>
      <c r="AV32" s="1206"/>
      <c r="AW32" s="1176" t="s">
        <v>188</v>
      </c>
      <c r="AX32" s="1176"/>
      <c r="AY32" s="1211" t="s">
        <v>189</v>
      </c>
      <c r="AZ32" s="1212" t="str">
        <f>LEFT(VLOOKUP("専任取引士1",sentori,7,FALSE),1)</f>
        <v/>
      </c>
      <c r="BA32" s="1217"/>
      <c r="BB32" s="1123"/>
      <c r="DU32" s="164"/>
      <c r="DV32" s="66" t="s">
        <v>106</v>
      </c>
      <c r="DW32" s="66" t="s">
        <v>595</v>
      </c>
      <c r="EA32" s="66" t="s">
        <v>101</v>
      </c>
    </row>
    <row r="33" spans="1:131" ht="11.25" customHeight="1">
      <c r="A33" s="1188"/>
      <c r="B33" s="1189"/>
      <c r="C33" s="1189"/>
      <c r="D33" s="1189"/>
      <c r="E33" s="1189"/>
      <c r="F33" s="1189"/>
      <c r="G33" s="1190"/>
      <c r="H33" s="1098"/>
      <c r="I33" s="1099"/>
      <c r="J33" s="1099"/>
      <c r="K33" s="1099"/>
      <c r="L33" s="1099"/>
      <c r="M33" s="1100"/>
      <c r="N33" s="1199"/>
      <c r="O33" s="601"/>
      <c r="P33" s="601"/>
      <c r="Q33" s="601"/>
      <c r="R33" s="601"/>
      <c r="S33" s="601"/>
      <c r="T33" s="601"/>
      <c r="U33" s="601"/>
      <c r="V33" s="601"/>
      <c r="W33" s="601"/>
      <c r="X33" s="601"/>
      <c r="Y33" s="601"/>
      <c r="Z33" s="601"/>
      <c r="AA33" s="601"/>
      <c r="AB33" s="601"/>
      <c r="AC33" s="601"/>
      <c r="AD33" s="602"/>
      <c r="AE33" s="1202"/>
      <c r="AF33" s="1203"/>
      <c r="AG33" s="585"/>
      <c r="AH33" s="586"/>
      <c r="AI33" s="586"/>
      <c r="AJ33" s="586"/>
      <c r="AK33" s="1207"/>
      <c r="AL33" s="1207"/>
      <c r="AM33" s="1207"/>
      <c r="AN33" s="1207"/>
      <c r="AO33" s="719"/>
      <c r="AP33" s="719"/>
      <c r="AQ33" s="1207"/>
      <c r="AR33" s="1207"/>
      <c r="AS33" s="697"/>
      <c r="AT33" s="697"/>
      <c r="AU33" s="1207"/>
      <c r="AV33" s="1207"/>
      <c r="AW33" s="719"/>
      <c r="AX33" s="719"/>
      <c r="AY33" s="1213"/>
      <c r="AZ33" s="1214"/>
      <c r="BA33" s="1124"/>
      <c r="BB33" s="1126"/>
      <c r="DU33" s="164"/>
      <c r="DV33" s="66" t="s">
        <v>109</v>
      </c>
      <c r="DW33" s="66" t="s">
        <v>596</v>
      </c>
      <c r="EA33" s="66" t="s">
        <v>106</v>
      </c>
    </row>
    <row r="34" spans="1:131" ht="11.25" customHeight="1">
      <c r="A34" s="1188"/>
      <c r="B34" s="1189"/>
      <c r="C34" s="1189"/>
      <c r="D34" s="1189"/>
      <c r="E34" s="1189"/>
      <c r="F34" s="1189"/>
      <c r="G34" s="1190"/>
      <c r="H34" s="462" t="s">
        <v>104</v>
      </c>
      <c r="I34" s="1107"/>
      <c r="J34" s="1107"/>
      <c r="K34" s="1107"/>
      <c r="L34" s="1107"/>
      <c r="M34" s="1108"/>
      <c r="N34" s="1220"/>
      <c r="O34" s="1221"/>
      <c r="P34" s="1221"/>
      <c r="Q34" s="1221"/>
      <c r="R34" s="1221"/>
      <c r="S34" s="1221"/>
      <c r="T34" s="1221"/>
      <c r="U34" s="1221"/>
      <c r="V34" s="1221"/>
      <c r="W34" s="1221"/>
      <c r="X34" s="1221"/>
      <c r="Y34" s="1221"/>
      <c r="Z34" s="1221"/>
      <c r="AA34" s="1221"/>
      <c r="AB34" s="1221"/>
      <c r="AC34" s="1221"/>
      <c r="AD34" s="1222"/>
      <c r="AE34" s="1204"/>
      <c r="AF34" s="1205"/>
      <c r="AG34" s="587"/>
      <c r="AH34" s="468"/>
      <c r="AI34" s="468"/>
      <c r="AJ34" s="468"/>
      <c r="AK34" s="1208"/>
      <c r="AL34" s="1208"/>
      <c r="AM34" s="1208"/>
      <c r="AN34" s="1208"/>
      <c r="AO34" s="1209"/>
      <c r="AP34" s="1209"/>
      <c r="AQ34" s="1208"/>
      <c r="AR34" s="1208"/>
      <c r="AS34" s="1210"/>
      <c r="AT34" s="1210"/>
      <c r="AU34" s="1208"/>
      <c r="AV34" s="1208"/>
      <c r="AW34" s="1209"/>
      <c r="AX34" s="1209"/>
      <c r="AY34" s="1213"/>
      <c r="AZ34" s="1214"/>
      <c r="BA34" s="1124"/>
      <c r="BB34" s="1126"/>
      <c r="DU34" s="164"/>
      <c r="DV34" s="66" t="s">
        <v>112</v>
      </c>
      <c r="DW34" s="66" t="s">
        <v>592</v>
      </c>
      <c r="EA34" s="66" t="s">
        <v>109</v>
      </c>
    </row>
    <row r="35" spans="1:131" ht="11.25" customHeight="1">
      <c r="A35" s="1188"/>
      <c r="B35" s="1189"/>
      <c r="C35" s="1189"/>
      <c r="D35" s="1189"/>
      <c r="E35" s="1189"/>
      <c r="F35" s="1189"/>
      <c r="G35" s="1190"/>
      <c r="H35" s="1109"/>
      <c r="I35" s="1107"/>
      <c r="J35" s="1107"/>
      <c r="K35" s="1107"/>
      <c r="L35" s="1107"/>
      <c r="M35" s="1108"/>
      <c r="N35" s="1223"/>
      <c r="O35" s="599"/>
      <c r="P35" s="599"/>
      <c r="Q35" s="599"/>
      <c r="R35" s="599"/>
      <c r="S35" s="599"/>
      <c r="T35" s="599"/>
      <c r="U35" s="599"/>
      <c r="V35" s="599"/>
      <c r="W35" s="599"/>
      <c r="X35" s="599"/>
      <c r="Y35" s="599"/>
      <c r="Z35" s="599"/>
      <c r="AA35" s="599"/>
      <c r="AB35" s="599"/>
      <c r="AC35" s="599"/>
      <c r="AD35" s="600"/>
      <c r="AE35" s="1224" t="s">
        <v>199</v>
      </c>
      <c r="AF35" s="1225"/>
      <c r="AG35" s="1226"/>
      <c r="AH35" s="1229"/>
      <c r="AI35" s="1230"/>
      <c r="AJ35" s="1230"/>
      <c r="AK35" s="1230"/>
      <c r="AL35" s="1230"/>
      <c r="AM35" s="1230"/>
      <c r="AN35" s="1230"/>
      <c r="AO35" s="1230"/>
      <c r="AP35" s="1230"/>
      <c r="AQ35" s="1230"/>
      <c r="AR35" s="1230"/>
      <c r="AS35" s="1230"/>
      <c r="AT35" s="1230"/>
      <c r="AU35" s="1230"/>
      <c r="AV35" s="1230"/>
      <c r="AW35" s="1230"/>
      <c r="AX35" s="1231"/>
      <c r="AY35" s="1213"/>
      <c r="AZ35" s="1214"/>
      <c r="BA35" s="1124"/>
      <c r="BB35" s="1126"/>
      <c r="DU35" s="164"/>
      <c r="DV35" s="66" t="s">
        <v>118</v>
      </c>
      <c r="DW35" s="66" t="s">
        <v>598</v>
      </c>
      <c r="EA35" s="66" t="s">
        <v>112</v>
      </c>
    </row>
    <row r="36" spans="1:131" ht="11.25" customHeight="1">
      <c r="A36" s="1188"/>
      <c r="B36" s="1189"/>
      <c r="C36" s="1189"/>
      <c r="D36" s="1189"/>
      <c r="E36" s="1189"/>
      <c r="F36" s="1189"/>
      <c r="G36" s="1190"/>
      <c r="H36" s="1109"/>
      <c r="I36" s="1107"/>
      <c r="J36" s="1107"/>
      <c r="K36" s="1107"/>
      <c r="L36" s="1107"/>
      <c r="M36" s="1108"/>
      <c r="N36" s="1199"/>
      <c r="O36" s="601"/>
      <c r="P36" s="601"/>
      <c r="Q36" s="601"/>
      <c r="R36" s="601"/>
      <c r="S36" s="601"/>
      <c r="T36" s="601"/>
      <c r="U36" s="601"/>
      <c r="V36" s="601"/>
      <c r="W36" s="601"/>
      <c r="X36" s="601"/>
      <c r="Y36" s="601"/>
      <c r="Z36" s="601"/>
      <c r="AA36" s="601"/>
      <c r="AB36" s="601"/>
      <c r="AC36" s="601"/>
      <c r="AD36" s="602"/>
      <c r="AE36" s="1227"/>
      <c r="AF36" s="1209"/>
      <c r="AG36" s="1228"/>
      <c r="AH36" s="1232"/>
      <c r="AI36" s="1208"/>
      <c r="AJ36" s="1208"/>
      <c r="AK36" s="1208"/>
      <c r="AL36" s="1208"/>
      <c r="AM36" s="1208"/>
      <c r="AN36" s="1208"/>
      <c r="AO36" s="1208"/>
      <c r="AP36" s="1208"/>
      <c r="AQ36" s="1208"/>
      <c r="AR36" s="1208"/>
      <c r="AS36" s="1208"/>
      <c r="AT36" s="1208"/>
      <c r="AU36" s="1208"/>
      <c r="AV36" s="1208"/>
      <c r="AW36" s="1208"/>
      <c r="AX36" s="1233"/>
      <c r="AY36" s="1215"/>
      <c r="AZ36" s="1216"/>
      <c r="BA36" s="1127"/>
      <c r="BB36" s="1129"/>
      <c r="DU36" s="164"/>
      <c r="DV36" s="66" t="s">
        <v>123</v>
      </c>
      <c r="DW36" s="66" t="s">
        <v>599</v>
      </c>
      <c r="EA36" s="66" t="s">
        <v>118</v>
      </c>
    </row>
    <row r="37" spans="1:131" ht="11.25" customHeight="1">
      <c r="A37" s="1188"/>
      <c r="B37" s="1189"/>
      <c r="C37" s="1189"/>
      <c r="D37" s="1189"/>
      <c r="E37" s="1189"/>
      <c r="F37" s="1189"/>
      <c r="G37" s="1190"/>
      <c r="H37" s="462" t="s">
        <v>120</v>
      </c>
      <c r="I37" s="1107"/>
      <c r="J37" s="1107"/>
      <c r="K37" s="1107"/>
      <c r="L37" s="1107"/>
      <c r="M37" s="1108"/>
      <c r="N37" s="1234" t="s">
        <v>523</v>
      </c>
      <c r="O37" s="1235"/>
      <c r="P37" s="1236"/>
      <c r="Q37" s="1236"/>
      <c r="R37" s="1236"/>
      <c r="S37" s="1236"/>
      <c r="T37" s="1236"/>
      <c r="U37" s="1236"/>
      <c r="V37" s="1236"/>
      <c r="W37" s="1236"/>
      <c r="X37" s="1236"/>
      <c r="Y37" s="1236"/>
      <c r="Z37" s="1225"/>
      <c r="AA37" s="1225"/>
      <c r="AB37" s="1225"/>
      <c r="AC37" s="1225"/>
      <c r="AD37" s="1225"/>
      <c r="AE37" s="1225"/>
      <c r="AF37" s="1225"/>
      <c r="AG37" s="1225"/>
      <c r="AH37" s="1225"/>
      <c r="AI37" s="1225"/>
      <c r="AJ37" s="1225"/>
      <c r="AK37" s="1225"/>
      <c r="AL37" s="1225"/>
      <c r="AM37" s="1225"/>
      <c r="AN37" s="1225"/>
      <c r="AO37" s="1225"/>
      <c r="AP37" s="1225"/>
      <c r="AQ37" s="1225"/>
      <c r="AR37" s="1225"/>
      <c r="AS37" s="1225"/>
      <c r="AT37" s="1225"/>
      <c r="AU37" s="1225"/>
      <c r="AV37" s="1225"/>
      <c r="AW37" s="1225"/>
      <c r="AX37" s="1225"/>
      <c r="AY37" s="1225"/>
      <c r="AZ37" s="1225"/>
      <c r="BA37" s="1225"/>
      <c r="BB37" s="1237"/>
      <c r="DU37" s="165"/>
      <c r="DV37" s="66" t="s">
        <v>126</v>
      </c>
      <c r="DW37" s="66" t="s">
        <v>600</v>
      </c>
      <c r="EA37" s="66" t="s">
        <v>123</v>
      </c>
    </row>
    <row r="38" spans="1:131" ht="11.25" customHeight="1">
      <c r="A38" s="1188"/>
      <c r="B38" s="1189"/>
      <c r="C38" s="1189"/>
      <c r="D38" s="1189"/>
      <c r="E38" s="1189"/>
      <c r="F38" s="1189"/>
      <c r="G38" s="1190"/>
      <c r="H38" s="1109"/>
      <c r="I38" s="1107"/>
      <c r="J38" s="1107"/>
      <c r="K38" s="1107"/>
      <c r="L38" s="1107"/>
      <c r="M38" s="1108"/>
      <c r="N38" s="1223"/>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c r="AO38" s="599"/>
      <c r="AP38" s="599"/>
      <c r="AQ38" s="599"/>
      <c r="AR38" s="599"/>
      <c r="AS38" s="599"/>
      <c r="AT38" s="599"/>
      <c r="AU38" s="599"/>
      <c r="AV38" s="599"/>
      <c r="AW38" s="599"/>
      <c r="AX38" s="599"/>
      <c r="AY38" s="599"/>
      <c r="AZ38" s="599"/>
      <c r="BA38" s="599"/>
      <c r="BB38" s="1238"/>
      <c r="DU38" s="165"/>
      <c r="DV38" s="66" t="s">
        <v>128</v>
      </c>
      <c r="DW38" s="66" t="s">
        <v>601</v>
      </c>
      <c r="EA38" s="66" t="s">
        <v>126</v>
      </c>
    </row>
    <row r="39" spans="1:131" ht="11.25" customHeight="1">
      <c r="A39" s="1188"/>
      <c r="B39" s="1189"/>
      <c r="C39" s="1189"/>
      <c r="D39" s="1189"/>
      <c r="E39" s="1189"/>
      <c r="F39" s="1189"/>
      <c r="G39" s="1190"/>
      <c r="H39" s="1252"/>
      <c r="I39" s="433"/>
      <c r="J39" s="433"/>
      <c r="K39" s="433"/>
      <c r="L39" s="433"/>
      <c r="M39" s="1218"/>
      <c r="N39" s="1223"/>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599"/>
      <c r="AV39" s="599"/>
      <c r="AW39" s="599"/>
      <c r="AX39" s="599"/>
      <c r="AY39" s="599"/>
      <c r="AZ39" s="599"/>
      <c r="BA39" s="599"/>
      <c r="BB39" s="1238"/>
      <c r="DU39" s="164"/>
      <c r="DV39" s="66" t="s">
        <v>134</v>
      </c>
      <c r="DW39" s="66" t="s">
        <v>602</v>
      </c>
      <c r="EA39" s="66" t="s">
        <v>128</v>
      </c>
    </row>
    <row r="40" spans="1:131" ht="11.25" customHeight="1">
      <c r="A40" s="1188"/>
      <c r="B40" s="1189"/>
      <c r="C40" s="1189"/>
      <c r="D40" s="1189"/>
      <c r="E40" s="1189"/>
      <c r="F40" s="1189"/>
      <c r="G40" s="1190"/>
      <c r="H40" s="1109"/>
      <c r="I40" s="1107"/>
      <c r="J40" s="1107"/>
      <c r="K40" s="1107"/>
      <c r="L40" s="1107"/>
      <c r="M40" s="1108"/>
      <c r="N40" s="1199"/>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1239"/>
      <c r="DU40" s="164"/>
      <c r="DV40" s="66" t="s">
        <v>137</v>
      </c>
      <c r="DW40" s="66" t="s">
        <v>603</v>
      </c>
      <c r="EA40" s="66" t="s">
        <v>134</v>
      </c>
    </row>
    <row r="41" spans="1:131" ht="11.25" customHeight="1">
      <c r="A41" s="1188"/>
      <c r="B41" s="1189"/>
      <c r="C41" s="1189"/>
      <c r="D41" s="1189"/>
      <c r="E41" s="1189"/>
      <c r="F41" s="1189"/>
      <c r="G41" s="1190"/>
      <c r="H41" s="489" t="s">
        <v>217</v>
      </c>
      <c r="I41" s="396"/>
      <c r="J41" s="396"/>
      <c r="K41" s="396"/>
      <c r="L41" s="396"/>
      <c r="M41" s="513"/>
      <c r="N41" s="1241" t="s">
        <v>583</v>
      </c>
      <c r="O41" s="1243"/>
      <c r="P41" s="1243"/>
      <c r="Q41" s="1243"/>
      <c r="R41" s="1243"/>
      <c r="S41" s="1243"/>
      <c r="T41" s="1243"/>
      <c r="U41" s="1243"/>
      <c r="V41" s="1245" t="s">
        <v>585</v>
      </c>
      <c r="W41" s="1225" t="s">
        <v>584</v>
      </c>
      <c r="X41" s="1235"/>
      <c r="Y41" s="1230"/>
      <c r="Z41" s="1230"/>
      <c r="AA41" s="1230"/>
      <c r="AB41" s="1230"/>
      <c r="AC41" s="1230"/>
      <c r="AD41" s="1230"/>
      <c r="AE41" s="1230"/>
      <c r="AF41" s="1230"/>
      <c r="AG41" s="1225" t="s">
        <v>586</v>
      </c>
      <c r="AH41" s="1248"/>
      <c r="AI41" s="1224" t="s">
        <v>591</v>
      </c>
      <c r="AJ41" s="1225"/>
      <c r="AK41" s="1225"/>
      <c r="AL41" s="1225"/>
      <c r="AM41" s="1226"/>
      <c r="AN41" s="585"/>
      <c r="AO41" s="586"/>
      <c r="AP41" s="586"/>
      <c r="AQ41" s="1230"/>
      <c r="AR41" s="1230"/>
      <c r="AS41" s="1225" t="s">
        <v>186</v>
      </c>
      <c r="AT41" s="1225"/>
      <c r="AU41" s="1230"/>
      <c r="AV41" s="1230"/>
      <c r="AW41" s="1225" t="s">
        <v>187</v>
      </c>
      <c r="AX41" s="1225"/>
      <c r="AY41" s="1230"/>
      <c r="AZ41" s="1230"/>
      <c r="BA41" s="1225" t="s">
        <v>188</v>
      </c>
      <c r="BB41" s="1237"/>
      <c r="DU41" s="164"/>
      <c r="DV41" s="66" t="s">
        <v>141</v>
      </c>
      <c r="DW41" s="66" t="s">
        <v>604</v>
      </c>
      <c r="EA41" s="66" t="s">
        <v>137</v>
      </c>
    </row>
    <row r="42" spans="1:131" ht="11.25" customHeight="1" thickBot="1">
      <c r="A42" s="1191"/>
      <c r="B42" s="1192"/>
      <c r="C42" s="1192"/>
      <c r="D42" s="1192"/>
      <c r="E42" s="1192"/>
      <c r="F42" s="1192"/>
      <c r="G42" s="1193"/>
      <c r="H42" s="462"/>
      <c r="I42" s="463"/>
      <c r="J42" s="463"/>
      <c r="K42" s="463"/>
      <c r="L42" s="463"/>
      <c r="M42" s="464"/>
      <c r="N42" s="1242"/>
      <c r="O42" s="1244"/>
      <c r="P42" s="1244"/>
      <c r="Q42" s="1244"/>
      <c r="R42" s="1244"/>
      <c r="S42" s="1244"/>
      <c r="T42" s="1244"/>
      <c r="U42" s="1244"/>
      <c r="V42" s="1246"/>
      <c r="W42" s="1170"/>
      <c r="X42" s="1170"/>
      <c r="Y42" s="1247"/>
      <c r="Z42" s="1247"/>
      <c r="AA42" s="1247"/>
      <c r="AB42" s="1247"/>
      <c r="AC42" s="1247"/>
      <c r="AD42" s="1247"/>
      <c r="AE42" s="1247"/>
      <c r="AF42" s="1247"/>
      <c r="AG42" s="1170"/>
      <c r="AH42" s="1249"/>
      <c r="AI42" s="1250"/>
      <c r="AJ42" s="1159"/>
      <c r="AK42" s="1159"/>
      <c r="AL42" s="1159"/>
      <c r="AM42" s="1251"/>
      <c r="AN42" s="662"/>
      <c r="AO42" s="663"/>
      <c r="AP42" s="663"/>
      <c r="AQ42" s="1247"/>
      <c r="AR42" s="1247"/>
      <c r="AS42" s="1159"/>
      <c r="AT42" s="1159"/>
      <c r="AU42" s="1247"/>
      <c r="AV42" s="1247"/>
      <c r="AW42" s="1159"/>
      <c r="AX42" s="1159"/>
      <c r="AY42" s="1247"/>
      <c r="AZ42" s="1247"/>
      <c r="BA42" s="1159"/>
      <c r="BB42" s="1164"/>
      <c r="DU42" s="164"/>
      <c r="DV42" s="66" t="s">
        <v>144</v>
      </c>
      <c r="DW42" s="66" t="s">
        <v>605</v>
      </c>
      <c r="EA42" s="66" t="s">
        <v>141</v>
      </c>
    </row>
    <row r="43" spans="1:131" ht="11.25" customHeight="1">
      <c r="A43" s="542" t="s">
        <v>588</v>
      </c>
      <c r="B43" s="1186"/>
      <c r="C43" s="1186"/>
      <c r="D43" s="1186"/>
      <c r="E43" s="1186"/>
      <c r="F43" s="1186"/>
      <c r="G43" s="1187"/>
      <c r="H43" s="567" t="s">
        <v>46</v>
      </c>
      <c r="I43" s="1194"/>
      <c r="J43" s="1194"/>
      <c r="K43" s="1194"/>
      <c r="L43" s="1194"/>
      <c r="M43" s="1195"/>
      <c r="N43" s="1196"/>
      <c r="O43" s="1197"/>
      <c r="P43" s="1197"/>
      <c r="Q43" s="1197"/>
      <c r="R43" s="1197"/>
      <c r="S43" s="1197"/>
      <c r="T43" s="1197"/>
      <c r="U43" s="1197"/>
      <c r="V43" s="1197"/>
      <c r="W43" s="1197"/>
      <c r="X43" s="1197"/>
      <c r="Y43" s="1197"/>
      <c r="Z43" s="1197"/>
      <c r="AA43" s="1197"/>
      <c r="AB43" s="1197"/>
      <c r="AC43" s="1197"/>
      <c r="AD43" s="1198"/>
      <c r="AE43" s="1200" t="s">
        <v>184</v>
      </c>
      <c r="AF43" s="1201"/>
      <c r="AG43" s="583"/>
      <c r="AH43" s="584"/>
      <c r="AI43" s="584"/>
      <c r="AJ43" s="584"/>
      <c r="AK43" s="1206"/>
      <c r="AL43" s="1206"/>
      <c r="AM43" s="1206"/>
      <c r="AN43" s="1206"/>
      <c r="AO43" s="1176" t="s">
        <v>186</v>
      </c>
      <c r="AP43" s="1176"/>
      <c r="AQ43" s="1206"/>
      <c r="AR43" s="1206"/>
      <c r="AS43" s="1176" t="s">
        <v>187</v>
      </c>
      <c r="AT43" s="1177"/>
      <c r="AU43" s="1206"/>
      <c r="AV43" s="1206"/>
      <c r="AW43" s="1176" t="s">
        <v>188</v>
      </c>
      <c r="AX43" s="1176"/>
      <c r="AY43" s="1211" t="s">
        <v>189</v>
      </c>
      <c r="AZ43" s="1212" t="str">
        <f>LEFT(VLOOKUP("専任取引士1",sentori,7,FALSE),1)</f>
        <v/>
      </c>
      <c r="BA43" s="1217"/>
      <c r="BB43" s="1123"/>
      <c r="DU43" s="164"/>
      <c r="DV43" s="66" t="s">
        <v>151</v>
      </c>
      <c r="DW43" s="66" t="s">
        <v>606</v>
      </c>
      <c r="EA43" s="66" t="s">
        <v>144</v>
      </c>
    </row>
    <row r="44" spans="1:131" ht="11.25" customHeight="1">
      <c r="A44" s="1188"/>
      <c r="B44" s="1189"/>
      <c r="C44" s="1189"/>
      <c r="D44" s="1189"/>
      <c r="E44" s="1189"/>
      <c r="F44" s="1189"/>
      <c r="G44" s="1190"/>
      <c r="H44" s="1098"/>
      <c r="I44" s="1099"/>
      <c r="J44" s="1099"/>
      <c r="K44" s="1099"/>
      <c r="L44" s="1099"/>
      <c r="M44" s="1100"/>
      <c r="N44" s="1199"/>
      <c r="O44" s="601"/>
      <c r="P44" s="601"/>
      <c r="Q44" s="601"/>
      <c r="R44" s="601"/>
      <c r="S44" s="601"/>
      <c r="T44" s="601"/>
      <c r="U44" s="601"/>
      <c r="V44" s="601"/>
      <c r="W44" s="601"/>
      <c r="X44" s="601"/>
      <c r="Y44" s="601"/>
      <c r="Z44" s="601"/>
      <c r="AA44" s="601"/>
      <c r="AB44" s="601"/>
      <c r="AC44" s="601"/>
      <c r="AD44" s="602"/>
      <c r="AE44" s="1202"/>
      <c r="AF44" s="1203"/>
      <c r="AG44" s="585"/>
      <c r="AH44" s="586"/>
      <c r="AI44" s="586"/>
      <c r="AJ44" s="586"/>
      <c r="AK44" s="1207"/>
      <c r="AL44" s="1207"/>
      <c r="AM44" s="1207"/>
      <c r="AN44" s="1207"/>
      <c r="AO44" s="719"/>
      <c r="AP44" s="719"/>
      <c r="AQ44" s="1207"/>
      <c r="AR44" s="1207"/>
      <c r="AS44" s="697"/>
      <c r="AT44" s="697"/>
      <c r="AU44" s="1207"/>
      <c r="AV44" s="1207"/>
      <c r="AW44" s="719"/>
      <c r="AX44" s="719"/>
      <c r="AY44" s="1213"/>
      <c r="AZ44" s="1214"/>
      <c r="BA44" s="1124"/>
      <c r="BB44" s="1126"/>
      <c r="DU44" s="164"/>
      <c r="DV44" s="66" t="s">
        <v>155</v>
      </c>
      <c r="DW44" s="66" t="s">
        <v>607</v>
      </c>
      <c r="EA44" s="66" t="s">
        <v>151</v>
      </c>
    </row>
    <row r="45" spans="1:131" ht="11.25" customHeight="1">
      <c r="A45" s="1188"/>
      <c r="B45" s="1189"/>
      <c r="C45" s="1189"/>
      <c r="D45" s="1189"/>
      <c r="E45" s="1189"/>
      <c r="F45" s="1189"/>
      <c r="G45" s="1190"/>
      <c r="H45" s="462" t="s">
        <v>104</v>
      </c>
      <c r="I45" s="1107"/>
      <c r="J45" s="1107"/>
      <c r="K45" s="1107"/>
      <c r="L45" s="1107"/>
      <c r="M45" s="1108"/>
      <c r="N45" s="1220"/>
      <c r="O45" s="1221"/>
      <c r="P45" s="1221"/>
      <c r="Q45" s="1221"/>
      <c r="R45" s="1221"/>
      <c r="S45" s="1221"/>
      <c r="T45" s="1221"/>
      <c r="U45" s="1221"/>
      <c r="V45" s="1221"/>
      <c r="W45" s="1221"/>
      <c r="X45" s="1221"/>
      <c r="Y45" s="1221"/>
      <c r="Z45" s="1221"/>
      <c r="AA45" s="1221"/>
      <c r="AB45" s="1221"/>
      <c r="AC45" s="1221"/>
      <c r="AD45" s="1222"/>
      <c r="AE45" s="1204"/>
      <c r="AF45" s="1205"/>
      <c r="AG45" s="587"/>
      <c r="AH45" s="468"/>
      <c r="AI45" s="468"/>
      <c r="AJ45" s="468"/>
      <c r="AK45" s="1208"/>
      <c r="AL45" s="1208"/>
      <c r="AM45" s="1208"/>
      <c r="AN45" s="1208"/>
      <c r="AO45" s="1209"/>
      <c r="AP45" s="1209"/>
      <c r="AQ45" s="1208"/>
      <c r="AR45" s="1208"/>
      <c r="AS45" s="1210"/>
      <c r="AT45" s="1210"/>
      <c r="AU45" s="1208"/>
      <c r="AV45" s="1208"/>
      <c r="AW45" s="1209"/>
      <c r="AX45" s="1209"/>
      <c r="AY45" s="1213"/>
      <c r="AZ45" s="1214"/>
      <c r="BA45" s="1124"/>
      <c r="BB45" s="1126"/>
      <c r="DU45" s="164"/>
      <c r="DV45" s="66" t="s">
        <v>158</v>
      </c>
      <c r="DW45" s="66" t="s">
        <v>597</v>
      </c>
      <c r="EA45" s="66" t="s">
        <v>155</v>
      </c>
    </row>
    <row r="46" spans="1:131" ht="11.25" customHeight="1">
      <c r="A46" s="1188"/>
      <c r="B46" s="1189"/>
      <c r="C46" s="1189"/>
      <c r="D46" s="1189"/>
      <c r="E46" s="1189"/>
      <c r="F46" s="1189"/>
      <c r="G46" s="1190"/>
      <c r="H46" s="1109"/>
      <c r="I46" s="1107"/>
      <c r="J46" s="1107"/>
      <c r="K46" s="1107"/>
      <c r="L46" s="1107"/>
      <c r="M46" s="1108"/>
      <c r="N46" s="1223"/>
      <c r="O46" s="599"/>
      <c r="P46" s="599"/>
      <c r="Q46" s="599"/>
      <c r="R46" s="599"/>
      <c r="S46" s="599"/>
      <c r="T46" s="599"/>
      <c r="U46" s="599"/>
      <c r="V46" s="599"/>
      <c r="W46" s="599"/>
      <c r="X46" s="599"/>
      <c r="Y46" s="599"/>
      <c r="Z46" s="599"/>
      <c r="AA46" s="599"/>
      <c r="AB46" s="599"/>
      <c r="AC46" s="599"/>
      <c r="AD46" s="600"/>
      <c r="AE46" s="1224" t="s">
        <v>199</v>
      </c>
      <c r="AF46" s="1225"/>
      <c r="AG46" s="1226"/>
      <c r="AH46" s="1229"/>
      <c r="AI46" s="1230"/>
      <c r="AJ46" s="1230"/>
      <c r="AK46" s="1230"/>
      <c r="AL46" s="1230"/>
      <c r="AM46" s="1230"/>
      <c r="AN46" s="1230"/>
      <c r="AO46" s="1230"/>
      <c r="AP46" s="1230"/>
      <c r="AQ46" s="1230"/>
      <c r="AR46" s="1230"/>
      <c r="AS46" s="1230"/>
      <c r="AT46" s="1230"/>
      <c r="AU46" s="1230"/>
      <c r="AV46" s="1230"/>
      <c r="AW46" s="1230"/>
      <c r="AX46" s="1231"/>
      <c r="AY46" s="1213"/>
      <c r="AZ46" s="1214"/>
      <c r="BA46" s="1124"/>
      <c r="BB46" s="1126"/>
      <c r="DU46" s="164"/>
      <c r="DV46" s="66" t="s">
        <v>162</v>
      </c>
      <c r="DW46" s="66" t="s">
        <v>609</v>
      </c>
      <c r="EA46" s="66" t="s">
        <v>158</v>
      </c>
    </row>
    <row r="47" spans="1:131" ht="11.25" customHeight="1">
      <c r="A47" s="1188"/>
      <c r="B47" s="1189"/>
      <c r="C47" s="1189"/>
      <c r="D47" s="1189"/>
      <c r="E47" s="1189"/>
      <c r="F47" s="1189"/>
      <c r="G47" s="1190"/>
      <c r="H47" s="1109"/>
      <c r="I47" s="1107"/>
      <c r="J47" s="1107"/>
      <c r="K47" s="1107"/>
      <c r="L47" s="1107"/>
      <c r="M47" s="1108"/>
      <c r="N47" s="1199"/>
      <c r="O47" s="601"/>
      <c r="P47" s="601"/>
      <c r="Q47" s="601"/>
      <c r="R47" s="601"/>
      <c r="S47" s="601"/>
      <c r="T47" s="601"/>
      <c r="U47" s="601"/>
      <c r="V47" s="601"/>
      <c r="W47" s="601"/>
      <c r="X47" s="601"/>
      <c r="Y47" s="601"/>
      <c r="Z47" s="601"/>
      <c r="AA47" s="601"/>
      <c r="AB47" s="601"/>
      <c r="AC47" s="601"/>
      <c r="AD47" s="602"/>
      <c r="AE47" s="1227"/>
      <c r="AF47" s="1209"/>
      <c r="AG47" s="1228"/>
      <c r="AH47" s="1232"/>
      <c r="AI47" s="1208"/>
      <c r="AJ47" s="1208"/>
      <c r="AK47" s="1208"/>
      <c r="AL47" s="1208"/>
      <c r="AM47" s="1208"/>
      <c r="AN47" s="1208"/>
      <c r="AO47" s="1208"/>
      <c r="AP47" s="1208"/>
      <c r="AQ47" s="1208"/>
      <c r="AR47" s="1208"/>
      <c r="AS47" s="1208"/>
      <c r="AT47" s="1208"/>
      <c r="AU47" s="1208"/>
      <c r="AV47" s="1208"/>
      <c r="AW47" s="1208"/>
      <c r="AX47" s="1233"/>
      <c r="AY47" s="1215"/>
      <c r="AZ47" s="1216"/>
      <c r="BA47" s="1127"/>
      <c r="BB47" s="1129"/>
      <c r="DU47" s="164"/>
      <c r="DV47" s="66" t="s">
        <v>166</v>
      </c>
      <c r="DW47" s="66" t="s">
        <v>610</v>
      </c>
      <c r="EA47" s="66" t="s">
        <v>162</v>
      </c>
    </row>
    <row r="48" spans="1:131" ht="11.25" customHeight="1">
      <c r="A48" s="1188"/>
      <c r="B48" s="1189"/>
      <c r="C48" s="1189"/>
      <c r="D48" s="1189"/>
      <c r="E48" s="1189"/>
      <c r="F48" s="1189"/>
      <c r="G48" s="1190"/>
      <c r="H48" s="462" t="s">
        <v>120</v>
      </c>
      <c r="I48" s="1107"/>
      <c r="J48" s="1107"/>
      <c r="K48" s="1107"/>
      <c r="L48" s="1107"/>
      <c r="M48" s="1108"/>
      <c r="N48" s="1234" t="s">
        <v>523</v>
      </c>
      <c r="O48" s="1235"/>
      <c r="P48" s="1236"/>
      <c r="Q48" s="1236"/>
      <c r="R48" s="1236"/>
      <c r="S48" s="1236"/>
      <c r="T48" s="1236"/>
      <c r="U48" s="1236"/>
      <c r="V48" s="1236"/>
      <c r="W48" s="1236"/>
      <c r="X48" s="1236"/>
      <c r="Y48" s="1236"/>
      <c r="Z48" s="1225"/>
      <c r="AA48" s="1225"/>
      <c r="AB48" s="1225"/>
      <c r="AC48" s="1225"/>
      <c r="AD48" s="1225"/>
      <c r="AE48" s="1225"/>
      <c r="AF48" s="1225"/>
      <c r="AG48" s="1225"/>
      <c r="AH48" s="1225"/>
      <c r="AI48" s="1225"/>
      <c r="AJ48" s="1225"/>
      <c r="AK48" s="1225"/>
      <c r="AL48" s="1225"/>
      <c r="AM48" s="1225"/>
      <c r="AN48" s="1225"/>
      <c r="AO48" s="1225"/>
      <c r="AP48" s="1225"/>
      <c r="AQ48" s="1225"/>
      <c r="AR48" s="1225"/>
      <c r="AS48" s="1225"/>
      <c r="AT48" s="1225"/>
      <c r="AU48" s="1225"/>
      <c r="AV48" s="1225"/>
      <c r="AW48" s="1225"/>
      <c r="AX48" s="1225"/>
      <c r="AY48" s="1225"/>
      <c r="AZ48" s="1225"/>
      <c r="BA48" s="1225"/>
      <c r="BB48" s="1237"/>
      <c r="DU48" s="165"/>
      <c r="DV48" s="66" t="s">
        <v>168</v>
      </c>
      <c r="DW48" s="66" t="s">
        <v>611</v>
      </c>
      <c r="EA48" s="66" t="s">
        <v>166</v>
      </c>
    </row>
    <row r="49" spans="1:131" ht="11.25" customHeight="1">
      <c r="A49" s="1188"/>
      <c r="B49" s="1189"/>
      <c r="C49" s="1189"/>
      <c r="D49" s="1189"/>
      <c r="E49" s="1189"/>
      <c r="F49" s="1189"/>
      <c r="G49" s="1190"/>
      <c r="H49" s="1109"/>
      <c r="I49" s="1107"/>
      <c r="J49" s="1107"/>
      <c r="K49" s="1107"/>
      <c r="L49" s="1107"/>
      <c r="M49" s="1108"/>
      <c r="N49" s="1223"/>
      <c r="O49" s="599"/>
      <c r="P49" s="599"/>
      <c r="Q49" s="599"/>
      <c r="R49" s="599"/>
      <c r="S49" s="599"/>
      <c r="T49" s="599"/>
      <c r="U49" s="599"/>
      <c r="V49" s="599"/>
      <c r="W49" s="599"/>
      <c r="X49" s="599"/>
      <c r="Y49" s="599"/>
      <c r="Z49" s="599"/>
      <c r="AA49" s="599"/>
      <c r="AB49" s="599"/>
      <c r="AC49" s="599"/>
      <c r="AD49" s="599"/>
      <c r="AE49" s="599"/>
      <c r="AF49" s="599"/>
      <c r="AG49" s="599"/>
      <c r="AH49" s="599"/>
      <c r="AI49" s="599"/>
      <c r="AJ49" s="599"/>
      <c r="AK49" s="599"/>
      <c r="AL49" s="599"/>
      <c r="AM49" s="599"/>
      <c r="AN49" s="599"/>
      <c r="AO49" s="599"/>
      <c r="AP49" s="599"/>
      <c r="AQ49" s="599"/>
      <c r="AR49" s="599"/>
      <c r="AS49" s="599"/>
      <c r="AT49" s="599"/>
      <c r="AU49" s="599"/>
      <c r="AV49" s="599"/>
      <c r="AW49" s="599"/>
      <c r="AX49" s="599"/>
      <c r="AY49" s="599"/>
      <c r="AZ49" s="599"/>
      <c r="BA49" s="599"/>
      <c r="BB49" s="1238"/>
      <c r="DU49" s="165"/>
      <c r="DV49" s="66" t="s">
        <v>171</v>
      </c>
      <c r="DW49" s="66" t="s">
        <v>612</v>
      </c>
      <c r="EA49" s="66" t="s">
        <v>168</v>
      </c>
    </row>
    <row r="50" spans="1:131" ht="11.25" customHeight="1">
      <c r="A50" s="1188"/>
      <c r="B50" s="1189"/>
      <c r="C50" s="1189"/>
      <c r="D50" s="1189"/>
      <c r="E50" s="1189"/>
      <c r="F50" s="1189"/>
      <c r="G50" s="1190"/>
      <c r="H50" s="1252"/>
      <c r="I50" s="433"/>
      <c r="J50" s="433"/>
      <c r="K50" s="433"/>
      <c r="L50" s="433"/>
      <c r="M50" s="1218"/>
      <c r="N50" s="1223"/>
      <c r="O50" s="599"/>
      <c r="P50" s="599"/>
      <c r="Q50" s="599"/>
      <c r="R50" s="599"/>
      <c r="S50" s="599"/>
      <c r="T50" s="599"/>
      <c r="U50" s="599"/>
      <c r="V50" s="599"/>
      <c r="W50" s="599"/>
      <c r="X50" s="599"/>
      <c r="Y50" s="599"/>
      <c r="Z50" s="599"/>
      <c r="AA50" s="599"/>
      <c r="AB50" s="599"/>
      <c r="AC50" s="599"/>
      <c r="AD50" s="599"/>
      <c r="AE50" s="599"/>
      <c r="AF50" s="599"/>
      <c r="AG50" s="599"/>
      <c r="AH50" s="599"/>
      <c r="AI50" s="599"/>
      <c r="AJ50" s="599"/>
      <c r="AK50" s="599"/>
      <c r="AL50" s="599"/>
      <c r="AM50" s="599"/>
      <c r="AN50" s="599"/>
      <c r="AO50" s="599"/>
      <c r="AP50" s="599"/>
      <c r="AQ50" s="599"/>
      <c r="AR50" s="599"/>
      <c r="AS50" s="599"/>
      <c r="AT50" s="599"/>
      <c r="AU50" s="599"/>
      <c r="AV50" s="599"/>
      <c r="AW50" s="599"/>
      <c r="AX50" s="599"/>
      <c r="AY50" s="599"/>
      <c r="AZ50" s="599"/>
      <c r="BA50" s="599"/>
      <c r="BB50" s="1238"/>
      <c r="DU50" s="164"/>
      <c r="DV50" s="66" t="s">
        <v>174</v>
      </c>
      <c r="DW50" s="66" t="s">
        <v>613</v>
      </c>
      <c r="EA50" s="66" t="s">
        <v>171</v>
      </c>
    </row>
    <row r="51" spans="1:131" ht="11.25" customHeight="1">
      <c r="A51" s="1188"/>
      <c r="B51" s="1189"/>
      <c r="C51" s="1189"/>
      <c r="D51" s="1189"/>
      <c r="E51" s="1189"/>
      <c r="F51" s="1189"/>
      <c r="G51" s="1190"/>
      <c r="H51" s="1109"/>
      <c r="I51" s="1107"/>
      <c r="J51" s="1107"/>
      <c r="K51" s="1107"/>
      <c r="L51" s="1107"/>
      <c r="M51" s="1108"/>
      <c r="N51" s="1199"/>
      <c r="O51" s="601"/>
      <c r="P51" s="601"/>
      <c r="Q51" s="601"/>
      <c r="R51" s="601"/>
      <c r="S51" s="601"/>
      <c r="T51" s="601"/>
      <c r="U51" s="601"/>
      <c r="V51" s="601"/>
      <c r="W51" s="601"/>
      <c r="X51" s="601"/>
      <c r="Y51" s="601"/>
      <c r="Z51" s="601"/>
      <c r="AA51" s="601"/>
      <c r="AB51" s="601"/>
      <c r="AC51" s="601"/>
      <c r="AD51" s="601"/>
      <c r="AE51" s="601"/>
      <c r="AF51" s="601"/>
      <c r="AG51" s="601"/>
      <c r="AH51" s="601"/>
      <c r="AI51" s="601"/>
      <c r="AJ51" s="601"/>
      <c r="AK51" s="601"/>
      <c r="AL51" s="601"/>
      <c r="AM51" s="601"/>
      <c r="AN51" s="601"/>
      <c r="AO51" s="601"/>
      <c r="AP51" s="601"/>
      <c r="AQ51" s="601"/>
      <c r="AR51" s="601"/>
      <c r="AS51" s="601"/>
      <c r="AT51" s="601"/>
      <c r="AU51" s="601"/>
      <c r="AV51" s="601"/>
      <c r="AW51" s="601"/>
      <c r="AX51" s="601"/>
      <c r="AY51" s="601"/>
      <c r="AZ51" s="601"/>
      <c r="BA51" s="601"/>
      <c r="BB51" s="1239"/>
      <c r="DU51" s="164"/>
      <c r="DV51" s="66" t="s">
        <v>177</v>
      </c>
      <c r="DW51" s="66" t="s">
        <v>614</v>
      </c>
      <c r="EA51" s="66" t="s">
        <v>174</v>
      </c>
    </row>
    <row r="52" spans="1:131" ht="11.25" customHeight="1">
      <c r="A52" s="1188"/>
      <c r="B52" s="1189"/>
      <c r="C52" s="1189"/>
      <c r="D52" s="1189"/>
      <c r="E52" s="1189"/>
      <c r="F52" s="1189"/>
      <c r="G52" s="1190"/>
      <c r="H52" s="489" t="s">
        <v>217</v>
      </c>
      <c r="I52" s="396"/>
      <c r="J52" s="396"/>
      <c r="K52" s="396"/>
      <c r="L52" s="396"/>
      <c r="M52" s="513"/>
      <c r="N52" s="1241" t="s">
        <v>583</v>
      </c>
      <c r="O52" s="1243"/>
      <c r="P52" s="1243"/>
      <c r="Q52" s="1243"/>
      <c r="R52" s="1243"/>
      <c r="S52" s="1243"/>
      <c r="T52" s="1243"/>
      <c r="U52" s="1243"/>
      <c r="V52" s="1245" t="s">
        <v>585</v>
      </c>
      <c r="W52" s="1225" t="s">
        <v>584</v>
      </c>
      <c r="X52" s="1235"/>
      <c r="Y52" s="1230"/>
      <c r="Z52" s="1230"/>
      <c r="AA52" s="1230"/>
      <c r="AB52" s="1230"/>
      <c r="AC52" s="1230"/>
      <c r="AD52" s="1230"/>
      <c r="AE52" s="1230"/>
      <c r="AF52" s="1230"/>
      <c r="AG52" s="1225" t="s">
        <v>586</v>
      </c>
      <c r="AH52" s="1248"/>
      <c r="AI52" s="1224" t="s">
        <v>591</v>
      </c>
      <c r="AJ52" s="1225"/>
      <c r="AK52" s="1225"/>
      <c r="AL52" s="1225"/>
      <c r="AM52" s="1226"/>
      <c r="AN52" s="585"/>
      <c r="AO52" s="586"/>
      <c r="AP52" s="586"/>
      <c r="AQ52" s="1230"/>
      <c r="AR52" s="1230"/>
      <c r="AS52" s="1225" t="s">
        <v>186</v>
      </c>
      <c r="AT52" s="1225"/>
      <c r="AU52" s="1230"/>
      <c r="AV52" s="1230"/>
      <c r="AW52" s="1225" t="s">
        <v>187</v>
      </c>
      <c r="AX52" s="1225"/>
      <c r="AY52" s="1230"/>
      <c r="AZ52" s="1230"/>
      <c r="BA52" s="1225" t="s">
        <v>188</v>
      </c>
      <c r="BB52" s="1237"/>
      <c r="DU52" s="164"/>
      <c r="DV52" s="66" t="s">
        <v>182</v>
      </c>
      <c r="DW52" s="66" t="s">
        <v>615</v>
      </c>
      <c r="EA52" s="66" t="s">
        <v>177</v>
      </c>
    </row>
    <row r="53" spans="1:131" ht="11.25" customHeight="1" thickBot="1">
      <c r="A53" s="1191"/>
      <c r="B53" s="1192"/>
      <c r="C53" s="1192"/>
      <c r="D53" s="1192"/>
      <c r="E53" s="1192"/>
      <c r="F53" s="1192"/>
      <c r="G53" s="1193"/>
      <c r="H53" s="462"/>
      <c r="I53" s="463"/>
      <c r="J53" s="463"/>
      <c r="K53" s="463"/>
      <c r="L53" s="463"/>
      <c r="M53" s="464"/>
      <c r="N53" s="1242"/>
      <c r="O53" s="1244"/>
      <c r="P53" s="1244"/>
      <c r="Q53" s="1244"/>
      <c r="R53" s="1244"/>
      <c r="S53" s="1244"/>
      <c r="T53" s="1244"/>
      <c r="U53" s="1244"/>
      <c r="V53" s="1246"/>
      <c r="W53" s="1170"/>
      <c r="X53" s="1170"/>
      <c r="Y53" s="1247"/>
      <c r="Z53" s="1247"/>
      <c r="AA53" s="1247"/>
      <c r="AB53" s="1247"/>
      <c r="AC53" s="1247"/>
      <c r="AD53" s="1247"/>
      <c r="AE53" s="1247"/>
      <c r="AF53" s="1247"/>
      <c r="AG53" s="1170"/>
      <c r="AH53" s="1249"/>
      <c r="AI53" s="1250"/>
      <c r="AJ53" s="1159"/>
      <c r="AK53" s="1159"/>
      <c r="AL53" s="1159"/>
      <c r="AM53" s="1251"/>
      <c r="AN53" s="662"/>
      <c r="AO53" s="663"/>
      <c r="AP53" s="663"/>
      <c r="AQ53" s="1247"/>
      <c r="AR53" s="1247"/>
      <c r="AS53" s="1159"/>
      <c r="AT53" s="1159"/>
      <c r="AU53" s="1247"/>
      <c r="AV53" s="1247"/>
      <c r="AW53" s="1159"/>
      <c r="AX53" s="1159"/>
      <c r="AY53" s="1247"/>
      <c r="AZ53" s="1247"/>
      <c r="BA53" s="1159"/>
      <c r="BB53" s="1164"/>
      <c r="DU53" s="164"/>
      <c r="DV53" s="66" t="s">
        <v>180</v>
      </c>
      <c r="DW53" s="66" t="s">
        <v>616</v>
      </c>
      <c r="EA53" s="66" t="s">
        <v>182</v>
      </c>
    </row>
    <row r="54" spans="1:131" ht="11.25" customHeight="1">
      <c r="A54" s="542" t="s">
        <v>588</v>
      </c>
      <c r="B54" s="1186"/>
      <c r="C54" s="1186"/>
      <c r="D54" s="1186"/>
      <c r="E54" s="1186"/>
      <c r="F54" s="1186"/>
      <c r="G54" s="1187"/>
      <c r="H54" s="567" t="s">
        <v>46</v>
      </c>
      <c r="I54" s="1194"/>
      <c r="J54" s="1194"/>
      <c r="K54" s="1194"/>
      <c r="L54" s="1194"/>
      <c r="M54" s="1195"/>
      <c r="N54" s="1196"/>
      <c r="O54" s="1197"/>
      <c r="P54" s="1197"/>
      <c r="Q54" s="1197"/>
      <c r="R54" s="1197"/>
      <c r="S54" s="1197"/>
      <c r="T54" s="1197"/>
      <c r="U54" s="1197"/>
      <c r="V54" s="1197"/>
      <c r="W54" s="1197"/>
      <c r="X54" s="1197"/>
      <c r="Y54" s="1197"/>
      <c r="Z54" s="1197"/>
      <c r="AA54" s="1197"/>
      <c r="AB54" s="1197"/>
      <c r="AC54" s="1197"/>
      <c r="AD54" s="1198"/>
      <c r="AE54" s="1200" t="s">
        <v>184</v>
      </c>
      <c r="AF54" s="1201"/>
      <c r="AG54" s="583"/>
      <c r="AH54" s="584"/>
      <c r="AI54" s="584"/>
      <c r="AJ54" s="584"/>
      <c r="AK54" s="1206"/>
      <c r="AL54" s="1206"/>
      <c r="AM54" s="1206"/>
      <c r="AN54" s="1206"/>
      <c r="AO54" s="1176" t="s">
        <v>186</v>
      </c>
      <c r="AP54" s="1176"/>
      <c r="AQ54" s="1206"/>
      <c r="AR54" s="1206"/>
      <c r="AS54" s="1176" t="s">
        <v>187</v>
      </c>
      <c r="AT54" s="1177"/>
      <c r="AU54" s="1206"/>
      <c r="AV54" s="1206"/>
      <c r="AW54" s="1176" t="s">
        <v>188</v>
      </c>
      <c r="AX54" s="1176"/>
      <c r="AY54" s="1211" t="s">
        <v>189</v>
      </c>
      <c r="AZ54" s="1212" t="str">
        <f>LEFT(VLOOKUP("専任取引士1",sentori,7,FALSE),1)</f>
        <v/>
      </c>
      <c r="BA54" s="1217"/>
      <c r="BB54" s="1123"/>
      <c r="DU54" s="164"/>
      <c r="DV54" s="66" t="s">
        <v>190</v>
      </c>
      <c r="DW54" s="66" t="s">
        <v>617</v>
      </c>
      <c r="EA54" s="66" t="s">
        <v>180</v>
      </c>
    </row>
    <row r="55" spans="1:131" ht="11.25" customHeight="1">
      <c r="A55" s="1188"/>
      <c r="B55" s="1189"/>
      <c r="C55" s="1189"/>
      <c r="D55" s="1189"/>
      <c r="E55" s="1189"/>
      <c r="F55" s="1189"/>
      <c r="G55" s="1190"/>
      <c r="H55" s="1098"/>
      <c r="I55" s="1099"/>
      <c r="J55" s="1099"/>
      <c r="K55" s="1099"/>
      <c r="L55" s="1099"/>
      <c r="M55" s="1100"/>
      <c r="N55" s="1199"/>
      <c r="O55" s="601"/>
      <c r="P55" s="601"/>
      <c r="Q55" s="601"/>
      <c r="R55" s="601"/>
      <c r="S55" s="601"/>
      <c r="T55" s="601"/>
      <c r="U55" s="601"/>
      <c r="V55" s="601"/>
      <c r="W55" s="601"/>
      <c r="X55" s="601"/>
      <c r="Y55" s="601"/>
      <c r="Z55" s="601"/>
      <c r="AA55" s="601"/>
      <c r="AB55" s="601"/>
      <c r="AC55" s="601"/>
      <c r="AD55" s="602"/>
      <c r="AE55" s="1202"/>
      <c r="AF55" s="1203"/>
      <c r="AG55" s="585"/>
      <c r="AH55" s="586"/>
      <c r="AI55" s="586"/>
      <c r="AJ55" s="586"/>
      <c r="AK55" s="1207"/>
      <c r="AL55" s="1207"/>
      <c r="AM55" s="1207"/>
      <c r="AN55" s="1207"/>
      <c r="AO55" s="719"/>
      <c r="AP55" s="719"/>
      <c r="AQ55" s="1207"/>
      <c r="AR55" s="1207"/>
      <c r="AS55" s="697"/>
      <c r="AT55" s="697"/>
      <c r="AU55" s="1207"/>
      <c r="AV55" s="1207"/>
      <c r="AW55" s="719"/>
      <c r="AX55" s="719"/>
      <c r="AY55" s="1213"/>
      <c r="AZ55" s="1214"/>
      <c r="BA55" s="1124"/>
      <c r="BB55" s="1126"/>
      <c r="DU55" s="164"/>
      <c r="DV55" s="66" t="s">
        <v>193</v>
      </c>
      <c r="DW55" s="66" t="s">
        <v>618</v>
      </c>
      <c r="EA55" s="66" t="s">
        <v>190</v>
      </c>
    </row>
    <row r="56" spans="1:131" ht="11.25" customHeight="1">
      <c r="A56" s="1188"/>
      <c r="B56" s="1189"/>
      <c r="C56" s="1189"/>
      <c r="D56" s="1189"/>
      <c r="E56" s="1189"/>
      <c r="F56" s="1189"/>
      <c r="G56" s="1190"/>
      <c r="H56" s="462" t="s">
        <v>104</v>
      </c>
      <c r="I56" s="1107"/>
      <c r="J56" s="1107"/>
      <c r="K56" s="1107"/>
      <c r="L56" s="1107"/>
      <c r="M56" s="1108"/>
      <c r="N56" s="1220"/>
      <c r="O56" s="1221"/>
      <c r="P56" s="1221"/>
      <c r="Q56" s="1221"/>
      <c r="R56" s="1221"/>
      <c r="S56" s="1221"/>
      <c r="T56" s="1221"/>
      <c r="U56" s="1221"/>
      <c r="V56" s="1221"/>
      <c r="W56" s="1221"/>
      <c r="X56" s="1221"/>
      <c r="Y56" s="1221"/>
      <c r="Z56" s="1221"/>
      <c r="AA56" s="1221"/>
      <c r="AB56" s="1221"/>
      <c r="AC56" s="1221"/>
      <c r="AD56" s="1222"/>
      <c r="AE56" s="1204"/>
      <c r="AF56" s="1205"/>
      <c r="AG56" s="587"/>
      <c r="AH56" s="468"/>
      <c r="AI56" s="468"/>
      <c r="AJ56" s="468"/>
      <c r="AK56" s="1208"/>
      <c r="AL56" s="1208"/>
      <c r="AM56" s="1208"/>
      <c r="AN56" s="1208"/>
      <c r="AO56" s="1209"/>
      <c r="AP56" s="1209"/>
      <c r="AQ56" s="1208"/>
      <c r="AR56" s="1208"/>
      <c r="AS56" s="1210"/>
      <c r="AT56" s="1210"/>
      <c r="AU56" s="1208"/>
      <c r="AV56" s="1208"/>
      <c r="AW56" s="1209"/>
      <c r="AX56" s="1209"/>
      <c r="AY56" s="1213"/>
      <c r="AZ56" s="1214"/>
      <c r="BA56" s="1124"/>
      <c r="BB56" s="1126"/>
      <c r="DU56" s="164"/>
      <c r="DV56" s="66" t="s">
        <v>197</v>
      </c>
      <c r="DW56" s="66" t="s">
        <v>608</v>
      </c>
      <c r="EA56" s="66" t="s">
        <v>193</v>
      </c>
    </row>
    <row r="57" spans="1:131" ht="11.25" customHeight="1">
      <c r="A57" s="1188"/>
      <c r="B57" s="1189"/>
      <c r="C57" s="1189"/>
      <c r="D57" s="1189"/>
      <c r="E57" s="1189"/>
      <c r="F57" s="1189"/>
      <c r="G57" s="1190"/>
      <c r="H57" s="1109"/>
      <c r="I57" s="1107"/>
      <c r="J57" s="1107"/>
      <c r="K57" s="1107"/>
      <c r="L57" s="1107"/>
      <c r="M57" s="1108"/>
      <c r="N57" s="1223"/>
      <c r="O57" s="599"/>
      <c r="P57" s="599"/>
      <c r="Q57" s="599"/>
      <c r="R57" s="599"/>
      <c r="S57" s="599"/>
      <c r="T57" s="599"/>
      <c r="U57" s="599"/>
      <c r="V57" s="599"/>
      <c r="W57" s="599"/>
      <c r="X57" s="599"/>
      <c r="Y57" s="599"/>
      <c r="Z57" s="599"/>
      <c r="AA57" s="599"/>
      <c r="AB57" s="599"/>
      <c r="AC57" s="599"/>
      <c r="AD57" s="600"/>
      <c r="AE57" s="1224" t="s">
        <v>199</v>
      </c>
      <c r="AF57" s="1225"/>
      <c r="AG57" s="1226"/>
      <c r="AH57" s="1229"/>
      <c r="AI57" s="1230"/>
      <c r="AJ57" s="1230"/>
      <c r="AK57" s="1230"/>
      <c r="AL57" s="1230"/>
      <c r="AM57" s="1230"/>
      <c r="AN57" s="1230"/>
      <c r="AO57" s="1230"/>
      <c r="AP57" s="1230"/>
      <c r="AQ57" s="1230"/>
      <c r="AR57" s="1230"/>
      <c r="AS57" s="1230"/>
      <c r="AT57" s="1230"/>
      <c r="AU57" s="1230"/>
      <c r="AV57" s="1230"/>
      <c r="AW57" s="1230"/>
      <c r="AX57" s="1231"/>
      <c r="AY57" s="1213"/>
      <c r="AZ57" s="1214"/>
      <c r="BA57" s="1124"/>
      <c r="BB57" s="1126"/>
      <c r="DU57" s="164"/>
      <c r="DV57" s="66" t="s">
        <v>200</v>
      </c>
      <c r="DW57" s="66" t="s">
        <v>620</v>
      </c>
      <c r="EA57" s="66" t="s">
        <v>197</v>
      </c>
    </row>
    <row r="58" spans="1:131" ht="11.25" customHeight="1">
      <c r="A58" s="1188"/>
      <c r="B58" s="1189"/>
      <c r="C58" s="1189"/>
      <c r="D58" s="1189"/>
      <c r="E58" s="1189"/>
      <c r="F58" s="1189"/>
      <c r="G58" s="1190"/>
      <c r="H58" s="1109"/>
      <c r="I58" s="1107"/>
      <c r="J58" s="1107"/>
      <c r="K58" s="1107"/>
      <c r="L58" s="1107"/>
      <c r="M58" s="1108"/>
      <c r="N58" s="1199"/>
      <c r="O58" s="601"/>
      <c r="P58" s="601"/>
      <c r="Q58" s="601"/>
      <c r="R58" s="601"/>
      <c r="S58" s="601"/>
      <c r="T58" s="601"/>
      <c r="U58" s="601"/>
      <c r="V58" s="601"/>
      <c r="W58" s="601"/>
      <c r="X58" s="601"/>
      <c r="Y58" s="601"/>
      <c r="Z58" s="601"/>
      <c r="AA58" s="601"/>
      <c r="AB58" s="601"/>
      <c r="AC58" s="601"/>
      <c r="AD58" s="602"/>
      <c r="AE58" s="1227"/>
      <c r="AF58" s="1209"/>
      <c r="AG58" s="1228"/>
      <c r="AH58" s="1232"/>
      <c r="AI58" s="1208"/>
      <c r="AJ58" s="1208"/>
      <c r="AK58" s="1208"/>
      <c r="AL58" s="1208"/>
      <c r="AM58" s="1208"/>
      <c r="AN58" s="1208"/>
      <c r="AO58" s="1208"/>
      <c r="AP58" s="1208"/>
      <c r="AQ58" s="1208"/>
      <c r="AR58" s="1208"/>
      <c r="AS58" s="1208"/>
      <c r="AT58" s="1208"/>
      <c r="AU58" s="1208"/>
      <c r="AV58" s="1208"/>
      <c r="AW58" s="1208"/>
      <c r="AX58" s="1233"/>
      <c r="AY58" s="1215"/>
      <c r="AZ58" s="1216"/>
      <c r="BA58" s="1127"/>
      <c r="BB58" s="1129"/>
      <c r="DU58" s="164"/>
      <c r="DV58" s="66" t="s">
        <v>203</v>
      </c>
      <c r="DW58" s="66" t="s">
        <v>621</v>
      </c>
      <c r="EA58" s="66" t="s">
        <v>200</v>
      </c>
    </row>
    <row r="59" spans="1:131" ht="11.25" customHeight="1">
      <c r="A59" s="1188"/>
      <c r="B59" s="1189"/>
      <c r="C59" s="1189"/>
      <c r="D59" s="1189"/>
      <c r="E59" s="1189"/>
      <c r="F59" s="1189"/>
      <c r="G59" s="1190"/>
      <c r="H59" s="462" t="s">
        <v>120</v>
      </c>
      <c r="I59" s="1107"/>
      <c r="J59" s="1107"/>
      <c r="K59" s="1107"/>
      <c r="L59" s="1107"/>
      <c r="M59" s="1108"/>
      <c r="N59" s="1234" t="s">
        <v>523</v>
      </c>
      <c r="O59" s="1235"/>
      <c r="P59" s="1236"/>
      <c r="Q59" s="1236"/>
      <c r="R59" s="1236"/>
      <c r="S59" s="1236"/>
      <c r="T59" s="1236"/>
      <c r="U59" s="1236"/>
      <c r="V59" s="1236"/>
      <c r="W59" s="1236"/>
      <c r="X59" s="1236"/>
      <c r="Y59" s="1236"/>
      <c r="Z59" s="1225"/>
      <c r="AA59" s="1225"/>
      <c r="AB59" s="1225"/>
      <c r="AC59" s="1225"/>
      <c r="AD59" s="1225"/>
      <c r="AE59" s="1225"/>
      <c r="AF59" s="1225"/>
      <c r="AG59" s="1225"/>
      <c r="AH59" s="1225"/>
      <c r="AI59" s="1225"/>
      <c r="AJ59" s="1225"/>
      <c r="AK59" s="1225"/>
      <c r="AL59" s="1225"/>
      <c r="AM59" s="1225"/>
      <c r="AN59" s="1225"/>
      <c r="AO59" s="1225"/>
      <c r="AP59" s="1225"/>
      <c r="AQ59" s="1225"/>
      <c r="AR59" s="1225"/>
      <c r="AS59" s="1225"/>
      <c r="AT59" s="1225"/>
      <c r="AU59" s="1225"/>
      <c r="AV59" s="1225"/>
      <c r="AW59" s="1225"/>
      <c r="AX59" s="1225"/>
      <c r="AY59" s="1225"/>
      <c r="AZ59" s="1225"/>
      <c r="BA59" s="1225"/>
      <c r="BB59" s="1237"/>
      <c r="DU59" s="165"/>
      <c r="DV59" s="66" t="s">
        <v>207</v>
      </c>
      <c r="DW59" s="66" t="s">
        <v>622</v>
      </c>
      <c r="EA59" s="66" t="s">
        <v>203</v>
      </c>
    </row>
    <row r="60" spans="1:131" ht="11.25" customHeight="1">
      <c r="A60" s="1188"/>
      <c r="B60" s="1189"/>
      <c r="C60" s="1189"/>
      <c r="D60" s="1189"/>
      <c r="E60" s="1189"/>
      <c r="F60" s="1189"/>
      <c r="G60" s="1190"/>
      <c r="H60" s="1109"/>
      <c r="I60" s="1107"/>
      <c r="J60" s="1107"/>
      <c r="K60" s="1107"/>
      <c r="L60" s="1107"/>
      <c r="M60" s="1108"/>
      <c r="N60" s="1223"/>
      <c r="O60" s="599"/>
      <c r="P60" s="599"/>
      <c r="Q60" s="599"/>
      <c r="R60" s="599"/>
      <c r="S60" s="599"/>
      <c r="T60" s="599"/>
      <c r="U60" s="599"/>
      <c r="V60" s="599"/>
      <c r="W60" s="599"/>
      <c r="X60" s="599"/>
      <c r="Y60" s="599"/>
      <c r="Z60" s="599"/>
      <c r="AA60" s="599"/>
      <c r="AB60" s="599"/>
      <c r="AC60" s="599"/>
      <c r="AD60" s="599"/>
      <c r="AE60" s="599"/>
      <c r="AF60" s="599"/>
      <c r="AG60" s="599"/>
      <c r="AH60" s="599"/>
      <c r="AI60" s="599"/>
      <c r="AJ60" s="599"/>
      <c r="AK60" s="599"/>
      <c r="AL60" s="599"/>
      <c r="AM60" s="599"/>
      <c r="AN60" s="599"/>
      <c r="AO60" s="599"/>
      <c r="AP60" s="599"/>
      <c r="AQ60" s="599"/>
      <c r="AR60" s="599"/>
      <c r="AS60" s="599"/>
      <c r="AT60" s="599"/>
      <c r="AU60" s="599"/>
      <c r="AV60" s="599"/>
      <c r="AW60" s="599"/>
      <c r="AX60" s="599"/>
      <c r="AY60" s="599"/>
      <c r="AZ60" s="599"/>
      <c r="BA60" s="599"/>
      <c r="BB60" s="1238"/>
      <c r="DU60" s="165"/>
      <c r="DV60" s="66" t="s">
        <v>210</v>
      </c>
      <c r="DW60" s="66" t="s">
        <v>623</v>
      </c>
      <c r="EA60" s="66" t="s">
        <v>207</v>
      </c>
    </row>
    <row r="61" spans="1:131" ht="11.25" customHeight="1">
      <c r="A61" s="1188"/>
      <c r="B61" s="1189"/>
      <c r="C61" s="1189"/>
      <c r="D61" s="1189"/>
      <c r="E61" s="1189"/>
      <c r="F61" s="1189"/>
      <c r="G61" s="1190"/>
      <c r="H61" s="1252"/>
      <c r="I61" s="433"/>
      <c r="J61" s="433"/>
      <c r="K61" s="433"/>
      <c r="L61" s="433"/>
      <c r="M61" s="1218"/>
      <c r="N61" s="1223"/>
      <c r="O61" s="599"/>
      <c r="P61" s="599"/>
      <c r="Q61" s="599"/>
      <c r="R61" s="599"/>
      <c r="S61" s="599"/>
      <c r="T61" s="599"/>
      <c r="U61" s="599"/>
      <c r="V61" s="599"/>
      <c r="W61" s="599"/>
      <c r="X61" s="599"/>
      <c r="Y61" s="599"/>
      <c r="Z61" s="599"/>
      <c r="AA61" s="599"/>
      <c r="AB61" s="599"/>
      <c r="AC61" s="599"/>
      <c r="AD61" s="599"/>
      <c r="AE61" s="599"/>
      <c r="AF61" s="599"/>
      <c r="AG61" s="599"/>
      <c r="AH61" s="599"/>
      <c r="AI61" s="599"/>
      <c r="AJ61" s="599"/>
      <c r="AK61" s="599"/>
      <c r="AL61" s="599"/>
      <c r="AM61" s="599"/>
      <c r="AN61" s="599"/>
      <c r="AO61" s="599"/>
      <c r="AP61" s="599"/>
      <c r="AQ61" s="599"/>
      <c r="AR61" s="599"/>
      <c r="AS61" s="599"/>
      <c r="AT61" s="599"/>
      <c r="AU61" s="599"/>
      <c r="AV61" s="599"/>
      <c r="AW61" s="599"/>
      <c r="AX61" s="599"/>
      <c r="AY61" s="599"/>
      <c r="AZ61" s="599"/>
      <c r="BA61" s="599"/>
      <c r="BB61" s="1238"/>
      <c r="DU61" s="164"/>
      <c r="DV61" s="66" t="s">
        <v>220</v>
      </c>
      <c r="DW61" s="66" t="s">
        <v>624</v>
      </c>
      <c r="EA61" s="66" t="s">
        <v>210</v>
      </c>
    </row>
    <row r="62" spans="1:131" ht="11.25" customHeight="1">
      <c r="A62" s="1188"/>
      <c r="B62" s="1189"/>
      <c r="C62" s="1189"/>
      <c r="D62" s="1189"/>
      <c r="E62" s="1189"/>
      <c r="F62" s="1189"/>
      <c r="G62" s="1190"/>
      <c r="H62" s="1109"/>
      <c r="I62" s="1107"/>
      <c r="J62" s="1107"/>
      <c r="K62" s="1107"/>
      <c r="L62" s="1107"/>
      <c r="M62" s="1108"/>
      <c r="N62" s="1199"/>
      <c r="O62" s="601"/>
      <c r="P62" s="601"/>
      <c r="Q62" s="601"/>
      <c r="R62" s="601"/>
      <c r="S62" s="601"/>
      <c r="T62" s="601"/>
      <c r="U62" s="601"/>
      <c r="V62" s="601"/>
      <c r="W62" s="601"/>
      <c r="X62" s="601"/>
      <c r="Y62" s="601"/>
      <c r="Z62" s="601"/>
      <c r="AA62" s="601"/>
      <c r="AB62" s="601"/>
      <c r="AC62" s="601"/>
      <c r="AD62" s="601"/>
      <c r="AE62" s="601"/>
      <c r="AF62" s="601"/>
      <c r="AG62" s="601"/>
      <c r="AH62" s="601"/>
      <c r="AI62" s="601"/>
      <c r="AJ62" s="601"/>
      <c r="AK62" s="601"/>
      <c r="AL62" s="601"/>
      <c r="AM62" s="601"/>
      <c r="AN62" s="601"/>
      <c r="AO62" s="601"/>
      <c r="AP62" s="601"/>
      <c r="AQ62" s="601"/>
      <c r="AR62" s="601"/>
      <c r="AS62" s="601"/>
      <c r="AT62" s="601"/>
      <c r="AU62" s="601"/>
      <c r="AV62" s="601"/>
      <c r="AW62" s="601"/>
      <c r="AX62" s="601"/>
      <c r="AY62" s="601"/>
      <c r="AZ62" s="601"/>
      <c r="BA62" s="601"/>
      <c r="BB62" s="1239"/>
      <c r="DU62" s="164"/>
      <c r="DV62" s="66" t="s">
        <v>213</v>
      </c>
      <c r="DW62" s="66" t="s">
        <v>625</v>
      </c>
      <c r="EA62" s="66" t="s">
        <v>220</v>
      </c>
    </row>
    <row r="63" spans="1:131" ht="11.25" customHeight="1">
      <c r="A63" s="1188"/>
      <c r="B63" s="1189"/>
      <c r="C63" s="1189"/>
      <c r="D63" s="1189"/>
      <c r="E63" s="1189"/>
      <c r="F63" s="1189"/>
      <c r="G63" s="1190"/>
      <c r="H63" s="489" t="s">
        <v>217</v>
      </c>
      <c r="I63" s="396"/>
      <c r="J63" s="396"/>
      <c r="K63" s="396"/>
      <c r="L63" s="396"/>
      <c r="M63" s="513"/>
      <c r="N63" s="1241" t="s">
        <v>583</v>
      </c>
      <c r="O63" s="1243"/>
      <c r="P63" s="1243"/>
      <c r="Q63" s="1243"/>
      <c r="R63" s="1243"/>
      <c r="S63" s="1243"/>
      <c r="T63" s="1243"/>
      <c r="U63" s="1243"/>
      <c r="V63" s="1245" t="s">
        <v>585</v>
      </c>
      <c r="W63" s="1225" t="s">
        <v>584</v>
      </c>
      <c r="X63" s="1235"/>
      <c r="Y63" s="1230"/>
      <c r="Z63" s="1230"/>
      <c r="AA63" s="1230"/>
      <c r="AB63" s="1230"/>
      <c r="AC63" s="1230"/>
      <c r="AD63" s="1230"/>
      <c r="AE63" s="1230"/>
      <c r="AF63" s="1230"/>
      <c r="AG63" s="1225" t="s">
        <v>586</v>
      </c>
      <c r="AH63" s="1248"/>
      <c r="AI63" s="1224" t="s">
        <v>591</v>
      </c>
      <c r="AJ63" s="1225"/>
      <c r="AK63" s="1225"/>
      <c r="AL63" s="1225"/>
      <c r="AM63" s="1226"/>
      <c r="AN63" s="585"/>
      <c r="AO63" s="586"/>
      <c r="AP63" s="586"/>
      <c r="AQ63" s="1230"/>
      <c r="AR63" s="1230"/>
      <c r="AS63" s="1225" t="s">
        <v>186</v>
      </c>
      <c r="AT63" s="1225"/>
      <c r="AU63" s="1230"/>
      <c r="AV63" s="1230"/>
      <c r="AW63" s="1225" t="s">
        <v>187</v>
      </c>
      <c r="AX63" s="1225"/>
      <c r="AY63" s="1230"/>
      <c r="AZ63" s="1230"/>
      <c r="BA63" s="1225" t="s">
        <v>188</v>
      </c>
      <c r="BB63" s="1237"/>
      <c r="DU63" s="164"/>
      <c r="DV63" s="66" t="s">
        <v>216</v>
      </c>
      <c r="DW63" s="66" t="s">
        <v>626</v>
      </c>
      <c r="EA63" s="66" t="s">
        <v>213</v>
      </c>
    </row>
    <row r="64" spans="1:131" ht="11.25" customHeight="1" thickBot="1">
      <c r="A64" s="1191"/>
      <c r="B64" s="1192"/>
      <c r="C64" s="1192"/>
      <c r="D64" s="1192"/>
      <c r="E64" s="1192"/>
      <c r="F64" s="1192"/>
      <c r="G64" s="1193"/>
      <c r="H64" s="462"/>
      <c r="I64" s="463"/>
      <c r="J64" s="463"/>
      <c r="K64" s="463"/>
      <c r="L64" s="463"/>
      <c r="M64" s="464"/>
      <c r="N64" s="1242"/>
      <c r="O64" s="1244"/>
      <c r="P64" s="1244"/>
      <c r="Q64" s="1244"/>
      <c r="R64" s="1244"/>
      <c r="S64" s="1244"/>
      <c r="T64" s="1244"/>
      <c r="U64" s="1244"/>
      <c r="V64" s="1246"/>
      <c r="W64" s="1170"/>
      <c r="X64" s="1170"/>
      <c r="Y64" s="1247"/>
      <c r="Z64" s="1247"/>
      <c r="AA64" s="1247"/>
      <c r="AB64" s="1247"/>
      <c r="AC64" s="1247"/>
      <c r="AD64" s="1247"/>
      <c r="AE64" s="1247"/>
      <c r="AF64" s="1247"/>
      <c r="AG64" s="1170"/>
      <c r="AH64" s="1249"/>
      <c r="AI64" s="1250"/>
      <c r="AJ64" s="1159"/>
      <c r="AK64" s="1159"/>
      <c r="AL64" s="1159"/>
      <c r="AM64" s="1251"/>
      <c r="AN64" s="662"/>
      <c r="AO64" s="663"/>
      <c r="AP64" s="663"/>
      <c r="AQ64" s="1247"/>
      <c r="AR64" s="1247"/>
      <c r="AS64" s="1159"/>
      <c r="AT64" s="1159"/>
      <c r="AU64" s="1247"/>
      <c r="AV64" s="1247"/>
      <c r="AW64" s="1159"/>
      <c r="AX64" s="1159"/>
      <c r="AY64" s="1247"/>
      <c r="AZ64" s="1247"/>
      <c r="BA64" s="1159"/>
      <c r="BB64" s="1164"/>
      <c r="DU64" s="164"/>
      <c r="DV64" s="66" t="s">
        <v>222</v>
      </c>
      <c r="DW64" s="66" t="s">
        <v>627</v>
      </c>
      <c r="EA64" s="66" t="s">
        <v>216</v>
      </c>
    </row>
    <row r="65" spans="1:131" ht="11.25" customHeight="1">
      <c r="A65" s="542" t="s">
        <v>588</v>
      </c>
      <c r="B65" s="1186"/>
      <c r="C65" s="1186"/>
      <c r="D65" s="1186"/>
      <c r="E65" s="1186"/>
      <c r="F65" s="1186"/>
      <c r="G65" s="1187"/>
      <c r="H65" s="567" t="s">
        <v>46</v>
      </c>
      <c r="I65" s="1194"/>
      <c r="J65" s="1194"/>
      <c r="K65" s="1194"/>
      <c r="L65" s="1194"/>
      <c r="M65" s="1195"/>
      <c r="N65" s="1196"/>
      <c r="O65" s="1197"/>
      <c r="P65" s="1197"/>
      <c r="Q65" s="1197"/>
      <c r="R65" s="1197"/>
      <c r="S65" s="1197"/>
      <c r="T65" s="1197"/>
      <c r="U65" s="1197"/>
      <c r="V65" s="1197"/>
      <c r="W65" s="1197"/>
      <c r="X65" s="1197"/>
      <c r="Y65" s="1197"/>
      <c r="Z65" s="1197"/>
      <c r="AA65" s="1197"/>
      <c r="AB65" s="1197"/>
      <c r="AC65" s="1197"/>
      <c r="AD65" s="1198"/>
      <c r="AE65" s="1200" t="s">
        <v>184</v>
      </c>
      <c r="AF65" s="1201"/>
      <c r="AG65" s="583"/>
      <c r="AH65" s="584"/>
      <c r="AI65" s="584"/>
      <c r="AJ65" s="584"/>
      <c r="AK65" s="1206"/>
      <c r="AL65" s="1206"/>
      <c r="AM65" s="1206"/>
      <c r="AN65" s="1206"/>
      <c r="AO65" s="1176" t="s">
        <v>186</v>
      </c>
      <c r="AP65" s="1176"/>
      <c r="AQ65" s="1206"/>
      <c r="AR65" s="1206"/>
      <c r="AS65" s="1176" t="s">
        <v>187</v>
      </c>
      <c r="AT65" s="1177"/>
      <c r="AU65" s="1206"/>
      <c r="AV65" s="1206"/>
      <c r="AW65" s="1176" t="s">
        <v>188</v>
      </c>
      <c r="AX65" s="1176"/>
      <c r="AY65" s="1211" t="s">
        <v>189</v>
      </c>
      <c r="AZ65" s="1212" t="str">
        <f>LEFT(VLOOKUP("専任取引士1",sentori,7,FALSE),1)</f>
        <v/>
      </c>
      <c r="BA65" s="1217"/>
      <c r="BB65" s="1123"/>
      <c r="DU65" s="164"/>
      <c r="DV65" s="66" t="s">
        <v>227</v>
      </c>
      <c r="DW65" s="66" t="s">
        <v>628</v>
      </c>
      <c r="EA65" s="66" t="s">
        <v>222</v>
      </c>
    </row>
    <row r="66" spans="1:131" ht="11.25" customHeight="1">
      <c r="A66" s="1188"/>
      <c r="B66" s="1189"/>
      <c r="C66" s="1189"/>
      <c r="D66" s="1189"/>
      <c r="E66" s="1189"/>
      <c r="F66" s="1189"/>
      <c r="G66" s="1190"/>
      <c r="H66" s="1098"/>
      <c r="I66" s="1099"/>
      <c r="J66" s="1099"/>
      <c r="K66" s="1099"/>
      <c r="L66" s="1099"/>
      <c r="M66" s="1100"/>
      <c r="N66" s="1199"/>
      <c r="O66" s="601"/>
      <c r="P66" s="601"/>
      <c r="Q66" s="601"/>
      <c r="R66" s="601"/>
      <c r="S66" s="601"/>
      <c r="T66" s="601"/>
      <c r="U66" s="601"/>
      <c r="V66" s="601"/>
      <c r="W66" s="601"/>
      <c r="X66" s="601"/>
      <c r="Y66" s="601"/>
      <c r="Z66" s="601"/>
      <c r="AA66" s="601"/>
      <c r="AB66" s="601"/>
      <c r="AC66" s="601"/>
      <c r="AD66" s="602"/>
      <c r="AE66" s="1202"/>
      <c r="AF66" s="1203"/>
      <c r="AG66" s="585"/>
      <c r="AH66" s="586"/>
      <c r="AI66" s="586"/>
      <c r="AJ66" s="586"/>
      <c r="AK66" s="1207"/>
      <c r="AL66" s="1207"/>
      <c r="AM66" s="1207"/>
      <c r="AN66" s="1207"/>
      <c r="AO66" s="719"/>
      <c r="AP66" s="719"/>
      <c r="AQ66" s="1207"/>
      <c r="AR66" s="1207"/>
      <c r="AS66" s="697"/>
      <c r="AT66" s="697"/>
      <c r="AU66" s="1207"/>
      <c r="AV66" s="1207"/>
      <c r="AW66" s="719"/>
      <c r="AX66" s="719"/>
      <c r="AY66" s="1213"/>
      <c r="AZ66" s="1214"/>
      <c r="BA66" s="1124"/>
      <c r="BB66" s="1126"/>
      <c r="DU66" s="164"/>
      <c r="DV66" s="66" t="s">
        <v>230</v>
      </c>
      <c r="DW66" s="66" t="s">
        <v>629</v>
      </c>
      <c r="EA66" s="66" t="s">
        <v>227</v>
      </c>
    </row>
    <row r="67" spans="1:131" ht="11.25" customHeight="1">
      <c r="A67" s="1188"/>
      <c r="B67" s="1189"/>
      <c r="C67" s="1189"/>
      <c r="D67" s="1189"/>
      <c r="E67" s="1189"/>
      <c r="F67" s="1189"/>
      <c r="G67" s="1190"/>
      <c r="H67" s="462" t="s">
        <v>104</v>
      </c>
      <c r="I67" s="1107"/>
      <c r="J67" s="1107"/>
      <c r="K67" s="1107"/>
      <c r="L67" s="1107"/>
      <c r="M67" s="1108"/>
      <c r="N67" s="1220"/>
      <c r="O67" s="1221"/>
      <c r="P67" s="1221"/>
      <c r="Q67" s="1221"/>
      <c r="R67" s="1221"/>
      <c r="S67" s="1221"/>
      <c r="T67" s="1221"/>
      <c r="U67" s="1221"/>
      <c r="V67" s="1221"/>
      <c r="W67" s="1221"/>
      <c r="X67" s="1221"/>
      <c r="Y67" s="1221"/>
      <c r="Z67" s="1221"/>
      <c r="AA67" s="1221"/>
      <c r="AB67" s="1221"/>
      <c r="AC67" s="1221"/>
      <c r="AD67" s="1222"/>
      <c r="AE67" s="1204"/>
      <c r="AF67" s="1205"/>
      <c r="AG67" s="587"/>
      <c r="AH67" s="468"/>
      <c r="AI67" s="468"/>
      <c r="AJ67" s="468"/>
      <c r="AK67" s="1208"/>
      <c r="AL67" s="1208"/>
      <c r="AM67" s="1208"/>
      <c r="AN67" s="1208"/>
      <c r="AO67" s="1209"/>
      <c r="AP67" s="1209"/>
      <c r="AQ67" s="1208"/>
      <c r="AR67" s="1208"/>
      <c r="AS67" s="1210"/>
      <c r="AT67" s="1210"/>
      <c r="AU67" s="1208"/>
      <c r="AV67" s="1208"/>
      <c r="AW67" s="1209"/>
      <c r="AX67" s="1209"/>
      <c r="AY67" s="1213"/>
      <c r="AZ67" s="1214"/>
      <c r="BA67" s="1124"/>
      <c r="BB67" s="1126"/>
      <c r="DU67" s="164"/>
      <c r="DV67" s="66" t="s">
        <v>233</v>
      </c>
      <c r="DW67" s="66" t="s">
        <v>619</v>
      </c>
      <c r="EA67" s="66" t="s">
        <v>230</v>
      </c>
    </row>
    <row r="68" spans="1:131" ht="11.25" customHeight="1">
      <c r="A68" s="1188"/>
      <c r="B68" s="1189"/>
      <c r="C68" s="1189"/>
      <c r="D68" s="1189"/>
      <c r="E68" s="1189"/>
      <c r="F68" s="1189"/>
      <c r="G68" s="1190"/>
      <c r="H68" s="1109"/>
      <c r="I68" s="1107"/>
      <c r="J68" s="1107"/>
      <c r="K68" s="1107"/>
      <c r="L68" s="1107"/>
      <c r="M68" s="1108"/>
      <c r="N68" s="1223"/>
      <c r="O68" s="599"/>
      <c r="P68" s="599"/>
      <c r="Q68" s="599"/>
      <c r="R68" s="599"/>
      <c r="S68" s="599"/>
      <c r="T68" s="599"/>
      <c r="U68" s="599"/>
      <c r="V68" s="599"/>
      <c r="W68" s="599"/>
      <c r="X68" s="599"/>
      <c r="Y68" s="599"/>
      <c r="Z68" s="599"/>
      <c r="AA68" s="599"/>
      <c r="AB68" s="599"/>
      <c r="AC68" s="599"/>
      <c r="AD68" s="600"/>
      <c r="AE68" s="1224" t="s">
        <v>199</v>
      </c>
      <c r="AF68" s="1225"/>
      <c r="AG68" s="1226"/>
      <c r="AH68" s="1229"/>
      <c r="AI68" s="1230"/>
      <c r="AJ68" s="1230"/>
      <c r="AK68" s="1230"/>
      <c r="AL68" s="1230"/>
      <c r="AM68" s="1230"/>
      <c r="AN68" s="1230"/>
      <c r="AO68" s="1230"/>
      <c r="AP68" s="1230"/>
      <c r="AQ68" s="1230"/>
      <c r="AR68" s="1230"/>
      <c r="AS68" s="1230"/>
      <c r="AT68" s="1230"/>
      <c r="AU68" s="1230"/>
      <c r="AV68" s="1230"/>
      <c r="AW68" s="1230"/>
      <c r="AX68" s="1231"/>
      <c r="AY68" s="1213"/>
      <c r="AZ68" s="1214"/>
      <c r="BA68" s="1124"/>
      <c r="BB68" s="1126"/>
      <c r="DU68" s="164"/>
      <c r="DV68" s="66" t="s">
        <v>243</v>
      </c>
      <c r="DW68" s="66" t="s">
        <v>631</v>
      </c>
      <c r="EA68" s="66" t="s">
        <v>233</v>
      </c>
    </row>
    <row r="69" spans="1:131" ht="11.25" customHeight="1">
      <c r="A69" s="1188"/>
      <c r="B69" s="1189"/>
      <c r="C69" s="1189"/>
      <c r="D69" s="1189"/>
      <c r="E69" s="1189"/>
      <c r="F69" s="1189"/>
      <c r="G69" s="1190"/>
      <c r="H69" s="1109"/>
      <c r="I69" s="1107"/>
      <c r="J69" s="1107"/>
      <c r="K69" s="1107"/>
      <c r="L69" s="1107"/>
      <c r="M69" s="1108"/>
      <c r="N69" s="1199"/>
      <c r="O69" s="601"/>
      <c r="P69" s="601"/>
      <c r="Q69" s="601"/>
      <c r="R69" s="601"/>
      <c r="S69" s="601"/>
      <c r="T69" s="601"/>
      <c r="U69" s="601"/>
      <c r="V69" s="601"/>
      <c r="W69" s="601"/>
      <c r="X69" s="601"/>
      <c r="Y69" s="601"/>
      <c r="Z69" s="601"/>
      <c r="AA69" s="601"/>
      <c r="AB69" s="601"/>
      <c r="AC69" s="601"/>
      <c r="AD69" s="602"/>
      <c r="AE69" s="1227"/>
      <c r="AF69" s="1209"/>
      <c r="AG69" s="1228"/>
      <c r="AH69" s="1232"/>
      <c r="AI69" s="1208"/>
      <c r="AJ69" s="1208"/>
      <c r="AK69" s="1208"/>
      <c r="AL69" s="1208"/>
      <c r="AM69" s="1208"/>
      <c r="AN69" s="1208"/>
      <c r="AO69" s="1208"/>
      <c r="AP69" s="1208"/>
      <c r="AQ69" s="1208"/>
      <c r="AR69" s="1208"/>
      <c r="AS69" s="1208"/>
      <c r="AT69" s="1208"/>
      <c r="AU69" s="1208"/>
      <c r="AV69" s="1208"/>
      <c r="AW69" s="1208"/>
      <c r="AX69" s="1233"/>
      <c r="AY69" s="1215"/>
      <c r="AZ69" s="1216"/>
      <c r="BA69" s="1127"/>
      <c r="BB69" s="1129"/>
      <c r="DU69" s="164"/>
      <c r="DV69" s="66" t="s">
        <v>245</v>
      </c>
      <c r="DW69" s="66" t="s">
        <v>632</v>
      </c>
      <c r="EA69" s="66" t="s">
        <v>243</v>
      </c>
    </row>
    <row r="70" spans="1:131" ht="11.25" customHeight="1">
      <c r="A70" s="1188"/>
      <c r="B70" s="1189"/>
      <c r="C70" s="1189"/>
      <c r="D70" s="1189"/>
      <c r="E70" s="1189"/>
      <c r="F70" s="1189"/>
      <c r="G70" s="1190"/>
      <c r="H70" s="462" t="s">
        <v>120</v>
      </c>
      <c r="I70" s="1107"/>
      <c r="J70" s="1107"/>
      <c r="K70" s="1107"/>
      <c r="L70" s="1107"/>
      <c r="M70" s="1108"/>
      <c r="N70" s="1234" t="s">
        <v>523</v>
      </c>
      <c r="O70" s="1235"/>
      <c r="P70" s="1236"/>
      <c r="Q70" s="1236"/>
      <c r="R70" s="1236"/>
      <c r="S70" s="1236"/>
      <c r="T70" s="1236"/>
      <c r="U70" s="1236"/>
      <c r="V70" s="1236"/>
      <c r="W70" s="1236"/>
      <c r="X70" s="1236"/>
      <c r="Y70" s="1236"/>
      <c r="Z70" s="1225"/>
      <c r="AA70" s="1225"/>
      <c r="AB70" s="1225"/>
      <c r="AC70" s="1225"/>
      <c r="AD70" s="1225"/>
      <c r="AE70" s="1225"/>
      <c r="AF70" s="1225"/>
      <c r="AG70" s="1225"/>
      <c r="AH70" s="1225"/>
      <c r="AI70" s="1225"/>
      <c r="AJ70" s="1225"/>
      <c r="AK70" s="1225"/>
      <c r="AL70" s="1225"/>
      <c r="AM70" s="1225"/>
      <c r="AN70" s="1225"/>
      <c r="AO70" s="1225"/>
      <c r="AP70" s="1225"/>
      <c r="AQ70" s="1225"/>
      <c r="AR70" s="1225"/>
      <c r="AS70" s="1225"/>
      <c r="AT70" s="1225"/>
      <c r="AU70" s="1225"/>
      <c r="AV70" s="1225"/>
      <c r="AW70" s="1225"/>
      <c r="AX70" s="1225"/>
      <c r="AY70" s="1225"/>
      <c r="AZ70" s="1225"/>
      <c r="BA70" s="1225"/>
      <c r="BB70" s="1237"/>
      <c r="DU70" s="165"/>
      <c r="DV70" s="66" t="s">
        <v>248</v>
      </c>
      <c r="DW70" s="66" t="s">
        <v>633</v>
      </c>
      <c r="EA70" s="66" t="s">
        <v>245</v>
      </c>
    </row>
    <row r="71" spans="1:131" ht="11.25" customHeight="1">
      <c r="A71" s="1188"/>
      <c r="B71" s="1189"/>
      <c r="C71" s="1189"/>
      <c r="D71" s="1189"/>
      <c r="E71" s="1189"/>
      <c r="F71" s="1189"/>
      <c r="G71" s="1190"/>
      <c r="H71" s="1109"/>
      <c r="I71" s="1107"/>
      <c r="J71" s="1107"/>
      <c r="K71" s="1107"/>
      <c r="L71" s="1107"/>
      <c r="M71" s="1108"/>
      <c r="N71" s="1223"/>
      <c r="O71" s="599"/>
      <c r="P71" s="599"/>
      <c r="Q71" s="599"/>
      <c r="R71" s="599"/>
      <c r="S71" s="599"/>
      <c r="T71" s="599"/>
      <c r="U71" s="599"/>
      <c r="V71" s="599"/>
      <c r="W71" s="599"/>
      <c r="X71" s="599"/>
      <c r="Y71" s="599"/>
      <c r="Z71" s="599"/>
      <c r="AA71" s="599"/>
      <c r="AB71" s="599"/>
      <c r="AC71" s="599"/>
      <c r="AD71" s="599"/>
      <c r="AE71" s="599"/>
      <c r="AF71" s="599"/>
      <c r="AG71" s="599"/>
      <c r="AH71" s="599"/>
      <c r="AI71" s="599"/>
      <c r="AJ71" s="599"/>
      <c r="AK71" s="599"/>
      <c r="AL71" s="599"/>
      <c r="AM71" s="599"/>
      <c r="AN71" s="599"/>
      <c r="AO71" s="599"/>
      <c r="AP71" s="599"/>
      <c r="AQ71" s="599"/>
      <c r="AR71" s="599"/>
      <c r="AS71" s="599"/>
      <c r="AT71" s="599"/>
      <c r="AU71" s="599"/>
      <c r="AV71" s="599"/>
      <c r="AW71" s="599"/>
      <c r="AX71" s="599"/>
      <c r="AY71" s="599"/>
      <c r="AZ71" s="599"/>
      <c r="BA71" s="599"/>
      <c r="BB71" s="1238"/>
      <c r="DU71" s="165"/>
      <c r="DV71" s="66" t="s">
        <v>252</v>
      </c>
      <c r="DW71" s="66" t="s">
        <v>634</v>
      </c>
      <c r="EA71" s="66" t="s">
        <v>248</v>
      </c>
    </row>
    <row r="72" spans="1:131" ht="11.25" customHeight="1">
      <c r="A72" s="1188"/>
      <c r="B72" s="1189"/>
      <c r="C72" s="1189"/>
      <c r="D72" s="1189"/>
      <c r="E72" s="1189"/>
      <c r="F72" s="1189"/>
      <c r="G72" s="1190"/>
      <c r="H72" s="1252"/>
      <c r="I72" s="433"/>
      <c r="J72" s="433"/>
      <c r="K72" s="433"/>
      <c r="L72" s="433"/>
      <c r="M72" s="1218"/>
      <c r="N72" s="1223"/>
      <c r="O72" s="599"/>
      <c r="P72" s="599"/>
      <c r="Q72" s="599"/>
      <c r="R72" s="599"/>
      <c r="S72" s="599"/>
      <c r="T72" s="599"/>
      <c r="U72" s="599"/>
      <c r="V72" s="599"/>
      <c r="W72" s="599"/>
      <c r="X72" s="599"/>
      <c r="Y72" s="599"/>
      <c r="Z72" s="599"/>
      <c r="AA72" s="599"/>
      <c r="AB72" s="599"/>
      <c r="AC72" s="599"/>
      <c r="AD72" s="599"/>
      <c r="AE72" s="599"/>
      <c r="AF72" s="599"/>
      <c r="AG72" s="599"/>
      <c r="AH72" s="599"/>
      <c r="AI72" s="599"/>
      <c r="AJ72" s="599"/>
      <c r="AK72" s="599"/>
      <c r="AL72" s="599"/>
      <c r="AM72" s="599"/>
      <c r="AN72" s="599"/>
      <c r="AO72" s="599"/>
      <c r="AP72" s="599"/>
      <c r="AQ72" s="599"/>
      <c r="AR72" s="599"/>
      <c r="AS72" s="599"/>
      <c r="AT72" s="599"/>
      <c r="AU72" s="599"/>
      <c r="AV72" s="599"/>
      <c r="AW72" s="599"/>
      <c r="AX72" s="599"/>
      <c r="AY72" s="599"/>
      <c r="AZ72" s="599"/>
      <c r="BA72" s="599"/>
      <c r="BB72" s="1238"/>
      <c r="DU72" s="164"/>
      <c r="DV72" s="66" t="s">
        <v>256</v>
      </c>
      <c r="DW72" s="66" t="s">
        <v>635</v>
      </c>
      <c r="EA72" s="66" t="s">
        <v>252</v>
      </c>
    </row>
    <row r="73" spans="1:131" ht="11.25" customHeight="1">
      <c r="A73" s="1188"/>
      <c r="B73" s="1189"/>
      <c r="C73" s="1189"/>
      <c r="D73" s="1189"/>
      <c r="E73" s="1189"/>
      <c r="F73" s="1189"/>
      <c r="G73" s="1190"/>
      <c r="H73" s="1109"/>
      <c r="I73" s="1107"/>
      <c r="J73" s="1107"/>
      <c r="K73" s="1107"/>
      <c r="L73" s="1107"/>
      <c r="M73" s="1108"/>
      <c r="N73" s="1199"/>
      <c r="O73" s="601"/>
      <c r="P73" s="601"/>
      <c r="Q73" s="601"/>
      <c r="R73" s="601"/>
      <c r="S73" s="601"/>
      <c r="T73" s="601"/>
      <c r="U73" s="601"/>
      <c r="V73" s="601"/>
      <c r="W73" s="601"/>
      <c r="X73" s="601"/>
      <c r="Y73" s="601"/>
      <c r="Z73" s="601"/>
      <c r="AA73" s="601"/>
      <c r="AB73" s="601"/>
      <c r="AC73" s="601"/>
      <c r="AD73" s="601"/>
      <c r="AE73" s="601"/>
      <c r="AF73" s="601"/>
      <c r="AG73" s="601"/>
      <c r="AH73" s="601"/>
      <c r="AI73" s="601"/>
      <c r="AJ73" s="601"/>
      <c r="AK73" s="601"/>
      <c r="AL73" s="601"/>
      <c r="AM73" s="601"/>
      <c r="AN73" s="601"/>
      <c r="AO73" s="601"/>
      <c r="AP73" s="601"/>
      <c r="AQ73" s="601"/>
      <c r="AR73" s="601"/>
      <c r="AS73" s="601"/>
      <c r="AT73" s="601"/>
      <c r="AU73" s="601"/>
      <c r="AV73" s="601"/>
      <c r="AW73" s="601"/>
      <c r="AX73" s="601"/>
      <c r="AY73" s="601"/>
      <c r="AZ73" s="601"/>
      <c r="BA73" s="601"/>
      <c r="BB73" s="1239"/>
      <c r="DU73" s="164"/>
      <c r="DV73" s="66" t="s">
        <v>259</v>
      </c>
      <c r="DW73" s="66" t="s">
        <v>636</v>
      </c>
      <c r="EA73" s="66" t="s">
        <v>256</v>
      </c>
    </row>
    <row r="74" spans="1:131" ht="11.25" customHeight="1">
      <c r="A74" s="1188"/>
      <c r="B74" s="1189"/>
      <c r="C74" s="1189"/>
      <c r="D74" s="1189"/>
      <c r="E74" s="1189"/>
      <c r="F74" s="1189"/>
      <c r="G74" s="1190"/>
      <c r="H74" s="489" t="s">
        <v>217</v>
      </c>
      <c r="I74" s="396"/>
      <c r="J74" s="396"/>
      <c r="K74" s="396"/>
      <c r="L74" s="396"/>
      <c r="M74" s="513"/>
      <c r="N74" s="1241" t="s">
        <v>583</v>
      </c>
      <c r="O74" s="1243"/>
      <c r="P74" s="1243"/>
      <c r="Q74" s="1243"/>
      <c r="R74" s="1243"/>
      <c r="S74" s="1243"/>
      <c r="T74" s="1243"/>
      <c r="U74" s="1243"/>
      <c r="V74" s="1245" t="s">
        <v>585</v>
      </c>
      <c r="W74" s="1225" t="s">
        <v>584</v>
      </c>
      <c r="X74" s="1235"/>
      <c r="Y74" s="1230"/>
      <c r="Z74" s="1230"/>
      <c r="AA74" s="1230"/>
      <c r="AB74" s="1230"/>
      <c r="AC74" s="1230"/>
      <c r="AD74" s="1230"/>
      <c r="AE74" s="1230"/>
      <c r="AF74" s="1230"/>
      <c r="AG74" s="1225" t="s">
        <v>586</v>
      </c>
      <c r="AH74" s="1248"/>
      <c r="AI74" s="1224" t="s">
        <v>591</v>
      </c>
      <c r="AJ74" s="1225"/>
      <c r="AK74" s="1225"/>
      <c r="AL74" s="1225"/>
      <c r="AM74" s="1226"/>
      <c r="AN74" s="585"/>
      <c r="AO74" s="586"/>
      <c r="AP74" s="586"/>
      <c r="AQ74" s="1230"/>
      <c r="AR74" s="1230"/>
      <c r="AS74" s="1225" t="s">
        <v>186</v>
      </c>
      <c r="AT74" s="1225"/>
      <c r="AU74" s="1230"/>
      <c r="AV74" s="1230"/>
      <c r="AW74" s="1225" t="s">
        <v>187</v>
      </c>
      <c r="AX74" s="1225"/>
      <c r="AY74" s="1230"/>
      <c r="AZ74" s="1230"/>
      <c r="BA74" s="1225" t="s">
        <v>188</v>
      </c>
      <c r="BB74" s="1237"/>
      <c r="DU74" s="164"/>
      <c r="EA74" s="66" t="s">
        <v>259</v>
      </c>
    </row>
    <row r="75" spans="1:131" ht="11.25" customHeight="1" thickBot="1">
      <c r="A75" s="1253"/>
      <c r="B75" s="1254"/>
      <c r="C75" s="1254"/>
      <c r="D75" s="1254"/>
      <c r="E75" s="1254"/>
      <c r="F75" s="1254"/>
      <c r="G75" s="1255"/>
      <c r="H75" s="1256"/>
      <c r="I75" s="1257"/>
      <c r="J75" s="1257"/>
      <c r="K75" s="1257"/>
      <c r="L75" s="1257"/>
      <c r="M75" s="1258"/>
      <c r="N75" s="1242"/>
      <c r="O75" s="1244"/>
      <c r="P75" s="1244"/>
      <c r="Q75" s="1244"/>
      <c r="R75" s="1244"/>
      <c r="S75" s="1244"/>
      <c r="T75" s="1244"/>
      <c r="U75" s="1244"/>
      <c r="V75" s="1246"/>
      <c r="W75" s="1170"/>
      <c r="X75" s="1170"/>
      <c r="Y75" s="1247"/>
      <c r="Z75" s="1247"/>
      <c r="AA75" s="1247"/>
      <c r="AB75" s="1247"/>
      <c r="AC75" s="1247"/>
      <c r="AD75" s="1247"/>
      <c r="AE75" s="1247"/>
      <c r="AF75" s="1247"/>
      <c r="AG75" s="1170"/>
      <c r="AH75" s="1249"/>
      <c r="AI75" s="1250"/>
      <c r="AJ75" s="1159"/>
      <c r="AK75" s="1159"/>
      <c r="AL75" s="1159"/>
      <c r="AM75" s="1251"/>
      <c r="AN75" s="662"/>
      <c r="AO75" s="663"/>
      <c r="AP75" s="663"/>
      <c r="AQ75" s="1247"/>
      <c r="AR75" s="1247"/>
      <c r="AS75" s="1159"/>
      <c r="AT75" s="1159"/>
      <c r="AU75" s="1247"/>
      <c r="AV75" s="1247"/>
      <c r="AW75" s="1159"/>
      <c r="AX75" s="1159"/>
      <c r="AY75" s="1247"/>
      <c r="AZ75" s="1247"/>
      <c r="BA75" s="1159"/>
      <c r="BB75" s="1164"/>
      <c r="DU75" s="164"/>
    </row>
    <row r="76" spans="1:131" ht="11.25" customHeight="1">
      <c r="A76" s="542" t="s">
        <v>588</v>
      </c>
      <c r="B76" s="1186"/>
      <c r="C76" s="1186"/>
      <c r="D76" s="1186"/>
      <c r="E76" s="1186"/>
      <c r="F76" s="1186"/>
      <c r="G76" s="1187"/>
      <c r="H76" s="567" t="s">
        <v>46</v>
      </c>
      <c r="I76" s="1194"/>
      <c r="J76" s="1194"/>
      <c r="K76" s="1194"/>
      <c r="L76" s="1194"/>
      <c r="M76" s="1195"/>
      <c r="N76" s="1196"/>
      <c r="O76" s="1197"/>
      <c r="P76" s="1197"/>
      <c r="Q76" s="1197"/>
      <c r="R76" s="1197"/>
      <c r="S76" s="1197"/>
      <c r="T76" s="1197"/>
      <c r="U76" s="1197"/>
      <c r="V76" s="1197"/>
      <c r="W76" s="1197"/>
      <c r="X76" s="1197"/>
      <c r="Y76" s="1197"/>
      <c r="Z76" s="1197"/>
      <c r="AA76" s="1197"/>
      <c r="AB76" s="1197"/>
      <c r="AC76" s="1197"/>
      <c r="AD76" s="1198"/>
      <c r="AE76" s="1200" t="s">
        <v>184</v>
      </c>
      <c r="AF76" s="1201"/>
      <c r="AG76" s="583"/>
      <c r="AH76" s="584"/>
      <c r="AI76" s="584"/>
      <c r="AJ76" s="584"/>
      <c r="AK76" s="1206"/>
      <c r="AL76" s="1206"/>
      <c r="AM76" s="1206"/>
      <c r="AN76" s="1206"/>
      <c r="AO76" s="1176" t="s">
        <v>186</v>
      </c>
      <c r="AP76" s="1176"/>
      <c r="AQ76" s="1206"/>
      <c r="AR76" s="1206"/>
      <c r="AS76" s="1176" t="s">
        <v>187</v>
      </c>
      <c r="AT76" s="1177"/>
      <c r="AU76" s="1206"/>
      <c r="AV76" s="1206"/>
      <c r="AW76" s="1176" t="s">
        <v>188</v>
      </c>
      <c r="AX76" s="1176"/>
      <c r="AY76" s="1211" t="s">
        <v>189</v>
      </c>
      <c r="AZ76" s="1212" t="str">
        <f>LEFT(VLOOKUP("専任取引士1",sentori,7,FALSE),1)</f>
        <v/>
      </c>
      <c r="BA76" s="1217"/>
      <c r="BB76" s="1123"/>
      <c r="DU76" s="164"/>
      <c r="DV76" s="66" t="s">
        <v>53</v>
      </c>
      <c r="DW76" s="66" t="s">
        <v>54</v>
      </c>
      <c r="EA76" s="66" t="s">
        <v>50</v>
      </c>
    </row>
    <row r="77" spans="1:131" ht="11.25" customHeight="1">
      <c r="A77" s="1188"/>
      <c r="B77" s="1189"/>
      <c r="C77" s="1189"/>
      <c r="D77" s="1189"/>
      <c r="E77" s="1189"/>
      <c r="F77" s="1189"/>
      <c r="G77" s="1190"/>
      <c r="H77" s="1098"/>
      <c r="I77" s="1099"/>
      <c r="J77" s="1099"/>
      <c r="K77" s="1099"/>
      <c r="L77" s="1099"/>
      <c r="M77" s="1100"/>
      <c r="N77" s="1199"/>
      <c r="O77" s="601"/>
      <c r="P77" s="601"/>
      <c r="Q77" s="601"/>
      <c r="R77" s="601"/>
      <c r="S77" s="601"/>
      <c r="T77" s="601"/>
      <c r="U77" s="601"/>
      <c r="V77" s="601"/>
      <c r="W77" s="601"/>
      <c r="X77" s="601"/>
      <c r="Y77" s="601"/>
      <c r="Z77" s="601"/>
      <c r="AA77" s="601"/>
      <c r="AB77" s="601"/>
      <c r="AC77" s="601"/>
      <c r="AD77" s="602"/>
      <c r="AE77" s="1202"/>
      <c r="AF77" s="1203"/>
      <c r="AG77" s="585"/>
      <c r="AH77" s="586"/>
      <c r="AI77" s="586"/>
      <c r="AJ77" s="586"/>
      <c r="AK77" s="1207"/>
      <c r="AL77" s="1207"/>
      <c r="AM77" s="1207"/>
      <c r="AN77" s="1207"/>
      <c r="AO77" s="719"/>
      <c r="AP77" s="719"/>
      <c r="AQ77" s="1207"/>
      <c r="AR77" s="1207"/>
      <c r="AS77" s="697"/>
      <c r="AT77" s="697"/>
      <c r="AU77" s="1207"/>
      <c r="AV77" s="1207"/>
      <c r="AW77" s="719"/>
      <c r="AX77" s="719"/>
      <c r="AY77" s="1213"/>
      <c r="AZ77" s="1214"/>
      <c r="BA77" s="1124"/>
      <c r="BB77" s="1126"/>
      <c r="DU77" s="164"/>
      <c r="DV77" s="66" t="s">
        <v>52</v>
      </c>
      <c r="DW77" s="66" t="s">
        <v>56</v>
      </c>
      <c r="EA77" s="66" t="s">
        <v>53</v>
      </c>
    </row>
    <row r="78" spans="1:131" ht="11.25" customHeight="1">
      <c r="A78" s="1188"/>
      <c r="B78" s="1189"/>
      <c r="C78" s="1189"/>
      <c r="D78" s="1189"/>
      <c r="E78" s="1189"/>
      <c r="F78" s="1189"/>
      <c r="G78" s="1190"/>
      <c r="H78" s="487" t="s">
        <v>104</v>
      </c>
      <c r="I78" s="433"/>
      <c r="J78" s="433"/>
      <c r="K78" s="433"/>
      <c r="L78" s="433"/>
      <c r="M78" s="1218"/>
      <c r="N78" s="1220"/>
      <c r="O78" s="1221"/>
      <c r="P78" s="1221"/>
      <c r="Q78" s="1221"/>
      <c r="R78" s="1221"/>
      <c r="S78" s="1221"/>
      <c r="T78" s="1221"/>
      <c r="U78" s="1221"/>
      <c r="V78" s="1221"/>
      <c r="W78" s="1221"/>
      <c r="X78" s="1221"/>
      <c r="Y78" s="1221"/>
      <c r="Z78" s="1221"/>
      <c r="AA78" s="1221"/>
      <c r="AB78" s="1221"/>
      <c r="AC78" s="1221"/>
      <c r="AD78" s="1222"/>
      <c r="AE78" s="1204"/>
      <c r="AF78" s="1205"/>
      <c r="AG78" s="587"/>
      <c r="AH78" s="468"/>
      <c r="AI78" s="468"/>
      <c r="AJ78" s="468"/>
      <c r="AK78" s="1208"/>
      <c r="AL78" s="1208"/>
      <c r="AM78" s="1208"/>
      <c r="AN78" s="1208"/>
      <c r="AO78" s="1209"/>
      <c r="AP78" s="1209"/>
      <c r="AQ78" s="1208"/>
      <c r="AR78" s="1208"/>
      <c r="AS78" s="1210"/>
      <c r="AT78" s="1210"/>
      <c r="AU78" s="1208"/>
      <c r="AV78" s="1208"/>
      <c r="AW78" s="1209"/>
      <c r="AX78" s="1209"/>
      <c r="AY78" s="1213"/>
      <c r="AZ78" s="1214"/>
      <c r="BA78" s="1124"/>
      <c r="BB78" s="1126"/>
      <c r="DU78" s="164"/>
      <c r="DV78" s="66" t="s">
        <v>59</v>
      </c>
      <c r="DW78" s="66" t="s">
        <v>60</v>
      </c>
      <c r="EA78" s="66" t="s">
        <v>52</v>
      </c>
    </row>
    <row r="79" spans="1:131" ht="11.25" customHeight="1">
      <c r="A79" s="1188"/>
      <c r="B79" s="1189"/>
      <c r="C79" s="1189"/>
      <c r="D79" s="1189"/>
      <c r="E79" s="1189"/>
      <c r="F79" s="1189"/>
      <c r="G79" s="1190"/>
      <c r="H79" s="1219"/>
      <c r="I79" s="1044"/>
      <c r="J79" s="1044"/>
      <c r="K79" s="1044"/>
      <c r="L79" s="1044"/>
      <c r="M79" s="1059"/>
      <c r="N79" s="1223"/>
      <c r="O79" s="599"/>
      <c r="P79" s="599"/>
      <c r="Q79" s="599"/>
      <c r="R79" s="599"/>
      <c r="S79" s="599"/>
      <c r="T79" s="599"/>
      <c r="U79" s="599"/>
      <c r="V79" s="599"/>
      <c r="W79" s="599"/>
      <c r="X79" s="599"/>
      <c r="Y79" s="599"/>
      <c r="Z79" s="599"/>
      <c r="AA79" s="599"/>
      <c r="AB79" s="599"/>
      <c r="AC79" s="599"/>
      <c r="AD79" s="600"/>
      <c r="AE79" s="1224" t="s">
        <v>199</v>
      </c>
      <c r="AF79" s="1225"/>
      <c r="AG79" s="1226"/>
      <c r="AH79" s="1229"/>
      <c r="AI79" s="1230"/>
      <c r="AJ79" s="1230"/>
      <c r="AK79" s="1230"/>
      <c r="AL79" s="1230"/>
      <c r="AM79" s="1230"/>
      <c r="AN79" s="1230"/>
      <c r="AO79" s="1230"/>
      <c r="AP79" s="1230"/>
      <c r="AQ79" s="1230"/>
      <c r="AR79" s="1230"/>
      <c r="AS79" s="1230"/>
      <c r="AT79" s="1230"/>
      <c r="AU79" s="1230"/>
      <c r="AV79" s="1230"/>
      <c r="AW79" s="1230"/>
      <c r="AX79" s="1231"/>
      <c r="AY79" s="1213"/>
      <c r="AZ79" s="1214"/>
      <c r="BA79" s="1124"/>
      <c r="BB79" s="1126"/>
      <c r="DU79" s="164"/>
      <c r="DV79" s="66" t="s">
        <v>63</v>
      </c>
      <c r="DW79" s="66" t="s">
        <v>64</v>
      </c>
      <c r="EA79" s="66" t="s">
        <v>59</v>
      </c>
    </row>
    <row r="80" spans="1:131" ht="11.25" customHeight="1">
      <c r="A80" s="1188"/>
      <c r="B80" s="1189"/>
      <c r="C80" s="1189"/>
      <c r="D80" s="1189"/>
      <c r="E80" s="1189"/>
      <c r="F80" s="1189"/>
      <c r="G80" s="1190"/>
      <c r="H80" s="1098"/>
      <c r="I80" s="1099"/>
      <c r="J80" s="1099"/>
      <c r="K80" s="1099"/>
      <c r="L80" s="1099"/>
      <c r="M80" s="1100"/>
      <c r="N80" s="1199"/>
      <c r="O80" s="601"/>
      <c r="P80" s="601"/>
      <c r="Q80" s="601"/>
      <c r="R80" s="601"/>
      <c r="S80" s="601"/>
      <c r="T80" s="601"/>
      <c r="U80" s="601"/>
      <c r="V80" s="601"/>
      <c r="W80" s="601"/>
      <c r="X80" s="601"/>
      <c r="Y80" s="601"/>
      <c r="Z80" s="601"/>
      <c r="AA80" s="601"/>
      <c r="AB80" s="601"/>
      <c r="AC80" s="601"/>
      <c r="AD80" s="602"/>
      <c r="AE80" s="1227"/>
      <c r="AF80" s="1209"/>
      <c r="AG80" s="1228"/>
      <c r="AH80" s="1232"/>
      <c r="AI80" s="1208"/>
      <c r="AJ80" s="1208"/>
      <c r="AK80" s="1208"/>
      <c r="AL80" s="1208"/>
      <c r="AM80" s="1208"/>
      <c r="AN80" s="1208"/>
      <c r="AO80" s="1208"/>
      <c r="AP80" s="1208"/>
      <c r="AQ80" s="1208"/>
      <c r="AR80" s="1208"/>
      <c r="AS80" s="1208"/>
      <c r="AT80" s="1208"/>
      <c r="AU80" s="1208"/>
      <c r="AV80" s="1208"/>
      <c r="AW80" s="1208"/>
      <c r="AX80" s="1233"/>
      <c r="AY80" s="1215"/>
      <c r="AZ80" s="1216"/>
      <c r="BA80" s="1127"/>
      <c r="BB80" s="1129"/>
      <c r="DU80" s="164"/>
      <c r="DV80" s="66" t="s">
        <v>67</v>
      </c>
      <c r="DW80" s="66" t="s">
        <v>68</v>
      </c>
      <c r="EA80" s="66" t="s">
        <v>63</v>
      </c>
    </row>
    <row r="81" spans="1:131" ht="11.25" customHeight="1">
      <c r="A81" s="1188"/>
      <c r="B81" s="1189"/>
      <c r="C81" s="1189"/>
      <c r="D81" s="1189"/>
      <c r="E81" s="1189"/>
      <c r="F81" s="1189"/>
      <c r="G81" s="1190"/>
      <c r="H81" s="487" t="s">
        <v>120</v>
      </c>
      <c r="I81" s="433"/>
      <c r="J81" s="433"/>
      <c r="K81" s="433"/>
      <c r="L81" s="433"/>
      <c r="M81" s="1218"/>
      <c r="N81" s="1234" t="s">
        <v>523</v>
      </c>
      <c r="O81" s="1235"/>
      <c r="P81" s="1236"/>
      <c r="Q81" s="1236"/>
      <c r="R81" s="1236"/>
      <c r="S81" s="1236"/>
      <c r="T81" s="1236"/>
      <c r="U81" s="1236"/>
      <c r="V81" s="1236"/>
      <c r="W81" s="1236"/>
      <c r="X81" s="1236"/>
      <c r="Y81" s="1236"/>
      <c r="Z81" s="1225"/>
      <c r="AA81" s="1225"/>
      <c r="AB81" s="1225"/>
      <c r="AC81" s="1225"/>
      <c r="AD81" s="1225"/>
      <c r="AE81" s="1225"/>
      <c r="AF81" s="1225"/>
      <c r="AG81" s="1225"/>
      <c r="AH81" s="1225"/>
      <c r="AI81" s="1225"/>
      <c r="AJ81" s="1225"/>
      <c r="AK81" s="1225"/>
      <c r="AL81" s="1225"/>
      <c r="AM81" s="1225"/>
      <c r="AN81" s="1225"/>
      <c r="AO81" s="1225"/>
      <c r="AP81" s="1225"/>
      <c r="AQ81" s="1225"/>
      <c r="AR81" s="1225"/>
      <c r="AS81" s="1225"/>
      <c r="AT81" s="1225"/>
      <c r="AU81" s="1225"/>
      <c r="AV81" s="1225"/>
      <c r="AW81" s="1225"/>
      <c r="AX81" s="1225"/>
      <c r="AY81" s="1225"/>
      <c r="AZ81" s="1225"/>
      <c r="BA81" s="1225"/>
      <c r="BB81" s="1237"/>
      <c r="DU81" s="165"/>
      <c r="DV81" s="66" t="s">
        <v>70</v>
      </c>
      <c r="DW81" s="66" t="s">
        <v>71</v>
      </c>
      <c r="EA81" s="66" t="s">
        <v>67</v>
      </c>
    </row>
    <row r="82" spans="1:131" ht="11.25" customHeight="1">
      <c r="A82" s="1188"/>
      <c r="B82" s="1189"/>
      <c r="C82" s="1189"/>
      <c r="D82" s="1189"/>
      <c r="E82" s="1189"/>
      <c r="F82" s="1189"/>
      <c r="G82" s="1190"/>
      <c r="H82" s="1219"/>
      <c r="I82" s="1044"/>
      <c r="J82" s="1044"/>
      <c r="K82" s="1044"/>
      <c r="L82" s="1044"/>
      <c r="M82" s="1059"/>
      <c r="N82" s="1223"/>
      <c r="O82" s="599"/>
      <c r="P82" s="599"/>
      <c r="Q82" s="599"/>
      <c r="R82" s="599"/>
      <c r="S82" s="599"/>
      <c r="T82" s="599"/>
      <c r="U82" s="599"/>
      <c r="V82" s="599"/>
      <c r="W82" s="599"/>
      <c r="X82" s="599"/>
      <c r="Y82" s="599"/>
      <c r="Z82" s="599"/>
      <c r="AA82" s="599"/>
      <c r="AB82" s="599"/>
      <c r="AC82" s="599"/>
      <c r="AD82" s="599"/>
      <c r="AE82" s="599"/>
      <c r="AF82" s="599"/>
      <c r="AG82" s="599"/>
      <c r="AH82" s="599"/>
      <c r="AI82" s="599"/>
      <c r="AJ82" s="599"/>
      <c r="AK82" s="599"/>
      <c r="AL82" s="599"/>
      <c r="AM82" s="599"/>
      <c r="AN82" s="599"/>
      <c r="AO82" s="599"/>
      <c r="AP82" s="599"/>
      <c r="AQ82" s="599"/>
      <c r="AR82" s="599"/>
      <c r="AS82" s="599"/>
      <c r="AT82" s="599"/>
      <c r="AU82" s="599"/>
      <c r="AV82" s="599"/>
      <c r="AW82" s="599"/>
      <c r="AX82" s="599"/>
      <c r="AY82" s="599"/>
      <c r="AZ82" s="599"/>
      <c r="BA82" s="599"/>
      <c r="BB82" s="1238"/>
      <c r="DU82" s="165"/>
      <c r="DV82" s="66" t="s">
        <v>66</v>
      </c>
      <c r="DW82" s="66" t="s">
        <v>75</v>
      </c>
      <c r="EA82" s="66" t="s">
        <v>70</v>
      </c>
    </row>
    <row r="83" spans="1:131" ht="11.25" customHeight="1">
      <c r="A83" s="1188"/>
      <c r="B83" s="1189"/>
      <c r="C83" s="1189"/>
      <c r="D83" s="1189"/>
      <c r="E83" s="1189"/>
      <c r="F83" s="1189"/>
      <c r="G83" s="1190"/>
      <c r="H83" s="1219"/>
      <c r="I83" s="1044"/>
      <c r="J83" s="1044"/>
      <c r="K83" s="1044"/>
      <c r="L83" s="1044"/>
      <c r="M83" s="1059"/>
      <c r="N83" s="1223"/>
      <c r="O83" s="599"/>
      <c r="P83" s="599"/>
      <c r="Q83" s="599"/>
      <c r="R83" s="599"/>
      <c r="S83" s="599"/>
      <c r="T83" s="599"/>
      <c r="U83" s="599"/>
      <c r="V83" s="599"/>
      <c r="W83" s="599"/>
      <c r="X83" s="599"/>
      <c r="Y83" s="599"/>
      <c r="Z83" s="599"/>
      <c r="AA83" s="599"/>
      <c r="AB83" s="599"/>
      <c r="AC83" s="599"/>
      <c r="AD83" s="599"/>
      <c r="AE83" s="599"/>
      <c r="AF83" s="599"/>
      <c r="AG83" s="599"/>
      <c r="AH83" s="599"/>
      <c r="AI83" s="599"/>
      <c r="AJ83" s="599"/>
      <c r="AK83" s="599"/>
      <c r="AL83" s="599"/>
      <c r="AM83" s="599"/>
      <c r="AN83" s="599"/>
      <c r="AO83" s="599"/>
      <c r="AP83" s="599"/>
      <c r="AQ83" s="599"/>
      <c r="AR83" s="599"/>
      <c r="AS83" s="599"/>
      <c r="AT83" s="599"/>
      <c r="AU83" s="599"/>
      <c r="AV83" s="599"/>
      <c r="AW83" s="599"/>
      <c r="AX83" s="599"/>
      <c r="AY83" s="599"/>
      <c r="AZ83" s="599"/>
      <c r="BA83" s="599"/>
      <c r="BB83" s="1238"/>
      <c r="DU83" s="164"/>
      <c r="DV83" s="66" t="s">
        <v>76</v>
      </c>
      <c r="DW83" s="66" t="s">
        <v>79</v>
      </c>
      <c r="EA83" s="66" t="s">
        <v>66</v>
      </c>
    </row>
    <row r="84" spans="1:131" ht="11.25" customHeight="1">
      <c r="A84" s="1188"/>
      <c r="B84" s="1189"/>
      <c r="C84" s="1189"/>
      <c r="D84" s="1189"/>
      <c r="E84" s="1189"/>
      <c r="F84" s="1189"/>
      <c r="G84" s="1190"/>
      <c r="H84" s="1098"/>
      <c r="I84" s="1099"/>
      <c r="J84" s="1099"/>
      <c r="K84" s="1099"/>
      <c r="L84" s="1099"/>
      <c r="M84" s="1100"/>
      <c r="N84" s="1199"/>
      <c r="O84" s="601"/>
      <c r="P84" s="601"/>
      <c r="Q84" s="601"/>
      <c r="R84" s="601"/>
      <c r="S84" s="601"/>
      <c r="T84" s="601"/>
      <c r="U84" s="601"/>
      <c r="V84" s="601"/>
      <c r="W84" s="601"/>
      <c r="X84" s="601"/>
      <c r="Y84" s="601"/>
      <c r="Z84" s="601"/>
      <c r="AA84" s="601"/>
      <c r="AB84" s="601"/>
      <c r="AC84" s="601"/>
      <c r="AD84" s="601"/>
      <c r="AE84" s="601"/>
      <c r="AF84" s="601"/>
      <c r="AG84" s="601"/>
      <c r="AH84" s="601"/>
      <c r="AI84" s="601"/>
      <c r="AJ84" s="601"/>
      <c r="AK84" s="601"/>
      <c r="AL84" s="601"/>
      <c r="AM84" s="601"/>
      <c r="AN84" s="601"/>
      <c r="AO84" s="601"/>
      <c r="AP84" s="601"/>
      <c r="AQ84" s="601"/>
      <c r="AR84" s="601"/>
      <c r="AS84" s="601"/>
      <c r="AT84" s="601"/>
      <c r="AU84" s="601"/>
      <c r="AV84" s="601"/>
      <c r="AW84" s="601"/>
      <c r="AX84" s="601"/>
      <c r="AY84" s="601"/>
      <c r="AZ84" s="601"/>
      <c r="BA84" s="601"/>
      <c r="BB84" s="1239"/>
      <c r="DU84" s="164"/>
      <c r="DV84" s="66" t="s">
        <v>90</v>
      </c>
      <c r="DW84" s="66" t="s">
        <v>590</v>
      </c>
      <c r="EA84" s="66" t="s">
        <v>76</v>
      </c>
    </row>
    <row r="85" spans="1:131" ht="11.25" customHeight="1">
      <c r="A85" s="1188"/>
      <c r="B85" s="1189"/>
      <c r="C85" s="1189"/>
      <c r="D85" s="1189"/>
      <c r="E85" s="1189"/>
      <c r="F85" s="1189"/>
      <c r="G85" s="1190"/>
      <c r="H85" s="487" t="s">
        <v>217</v>
      </c>
      <c r="I85" s="394"/>
      <c r="J85" s="394"/>
      <c r="K85" s="394"/>
      <c r="L85" s="394"/>
      <c r="M85" s="511"/>
      <c r="N85" s="1241" t="s">
        <v>583</v>
      </c>
      <c r="O85" s="1243"/>
      <c r="P85" s="1243"/>
      <c r="Q85" s="1243"/>
      <c r="R85" s="1243"/>
      <c r="S85" s="1243"/>
      <c r="T85" s="1243"/>
      <c r="U85" s="1243"/>
      <c r="V85" s="1245" t="s">
        <v>585</v>
      </c>
      <c r="W85" s="1225" t="s">
        <v>584</v>
      </c>
      <c r="X85" s="1235"/>
      <c r="Y85" s="1230"/>
      <c r="Z85" s="1230"/>
      <c r="AA85" s="1230"/>
      <c r="AB85" s="1230"/>
      <c r="AC85" s="1230"/>
      <c r="AD85" s="1230"/>
      <c r="AE85" s="1230"/>
      <c r="AF85" s="1230"/>
      <c r="AG85" s="1225" t="s">
        <v>586</v>
      </c>
      <c r="AH85" s="1248"/>
      <c r="AI85" s="1224" t="s">
        <v>591</v>
      </c>
      <c r="AJ85" s="1225"/>
      <c r="AK85" s="1225"/>
      <c r="AL85" s="1225"/>
      <c r="AM85" s="1226"/>
      <c r="AN85" s="585"/>
      <c r="AO85" s="586"/>
      <c r="AP85" s="586"/>
      <c r="AQ85" s="1230"/>
      <c r="AR85" s="1230"/>
      <c r="AS85" s="1225" t="s">
        <v>186</v>
      </c>
      <c r="AT85" s="1225"/>
      <c r="AU85" s="1230"/>
      <c r="AV85" s="1230"/>
      <c r="AW85" s="1225" t="s">
        <v>187</v>
      </c>
      <c r="AX85" s="1225"/>
      <c r="AY85" s="1230"/>
      <c r="AZ85" s="1230"/>
      <c r="BA85" s="1225" t="s">
        <v>188</v>
      </c>
      <c r="BB85" s="1237"/>
      <c r="DU85" s="164"/>
      <c r="DV85" s="66" t="s">
        <v>93</v>
      </c>
      <c r="DW85" s="66" t="s">
        <v>593</v>
      </c>
      <c r="EA85" s="66" t="s">
        <v>90</v>
      </c>
    </row>
    <row r="86" spans="1:131" ht="11.25" customHeight="1" thickBot="1">
      <c r="A86" s="1191"/>
      <c r="B86" s="1192"/>
      <c r="C86" s="1192"/>
      <c r="D86" s="1192"/>
      <c r="E86" s="1192"/>
      <c r="F86" s="1192"/>
      <c r="G86" s="1193"/>
      <c r="H86" s="451"/>
      <c r="I86" s="1050"/>
      <c r="J86" s="1050"/>
      <c r="K86" s="1050"/>
      <c r="L86" s="1050"/>
      <c r="M86" s="1240"/>
      <c r="N86" s="1242"/>
      <c r="O86" s="1244"/>
      <c r="P86" s="1244"/>
      <c r="Q86" s="1244"/>
      <c r="R86" s="1244"/>
      <c r="S86" s="1244"/>
      <c r="T86" s="1244"/>
      <c r="U86" s="1244"/>
      <c r="V86" s="1246"/>
      <c r="W86" s="1170"/>
      <c r="X86" s="1170"/>
      <c r="Y86" s="1247"/>
      <c r="Z86" s="1247"/>
      <c r="AA86" s="1247"/>
      <c r="AB86" s="1247"/>
      <c r="AC86" s="1247"/>
      <c r="AD86" s="1247"/>
      <c r="AE86" s="1247"/>
      <c r="AF86" s="1247"/>
      <c r="AG86" s="1170"/>
      <c r="AH86" s="1249"/>
      <c r="AI86" s="1250"/>
      <c r="AJ86" s="1159"/>
      <c r="AK86" s="1159"/>
      <c r="AL86" s="1159"/>
      <c r="AM86" s="1251"/>
      <c r="AN86" s="662"/>
      <c r="AO86" s="663"/>
      <c r="AP86" s="663"/>
      <c r="AQ86" s="1247"/>
      <c r="AR86" s="1247"/>
      <c r="AS86" s="1159"/>
      <c r="AT86" s="1159"/>
      <c r="AU86" s="1247"/>
      <c r="AV86" s="1247"/>
      <c r="AW86" s="1159"/>
      <c r="AX86" s="1159"/>
      <c r="AY86" s="1247"/>
      <c r="AZ86" s="1247"/>
      <c r="BA86" s="1159"/>
      <c r="BB86" s="1164"/>
      <c r="DU86" s="164"/>
      <c r="DV86" s="66" t="s">
        <v>101</v>
      </c>
      <c r="DW86" s="66" t="s">
        <v>594</v>
      </c>
      <c r="EA86" s="66" t="s">
        <v>93</v>
      </c>
    </row>
    <row r="87" spans="1:131" ht="11.25" customHeight="1">
      <c r="A87" s="542" t="s">
        <v>588</v>
      </c>
      <c r="B87" s="1186"/>
      <c r="C87" s="1186"/>
      <c r="D87" s="1186"/>
      <c r="E87" s="1186"/>
      <c r="F87" s="1186"/>
      <c r="G87" s="1187"/>
      <c r="H87" s="567" t="s">
        <v>46</v>
      </c>
      <c r="I87" s="1194"/>
      <c r="J87" s="1194"/>
      <c r="K87" s="1194"/>
      <c r="L87" s="1194"/>
      <c r="M87" s="1195"/>
      <c r="N87" s="1196"/>
      <c r="O87" s="1197"/>
      <c r="P87" s="1197"/>
      <c r="Q87" s="1197"/>
      <c r="R87" s="1197"/>
      <c r="S87" s="1197"/>
      <c r="T87" s="1197"/>
      <c r="U87" s="1197"/>
      <c r="V87" s="1197"/>
      <c r="W87" s="1197"/>
      <c r="X87" s="1197"/>
      <c r="Y87" s="1197"/>
      <c r="Z87" s="1197"/>
      <c r="AA87" s="1197"/>
      <c r="AB87" s="1197"/>
      <c r="AC87" s="1197"/>
      <c r="AD87" s="1198"/>
      <c r="AE87" s="1200" t="s">
        <v>184</v>
      </c>
      <c r="AF87" s="1201"/>
      <c r="AG87" s="583"/>
      <c r="AH87" s="584"/>
      <c r="AI87" s="584"/>
      <c r="AJ87" s="584"/>
      <c r="AK87" s="1206"/>
      <c r="AL87" s="1206"/>
      <c r="AM87" s="1206"/>
      <c r="AN87" s="1206"/>
      <c r="AO87" s="1176" t="s">
        <v>186</v>
      </c>
      <c r="AP87" s="1176"/>
      <c r="AQ87" s="1206"/>
      <c r="AR87" s="1206"/>
      <c r="AS87" s="1176" t="s">
        <v>187</v>
      </c>
      <c r="AT87" s="1177"/>
      <c r="AU87" s="1206"/>
      <c r="AV87" s="1206"/>
      <c r="AW87" s="1176" t="s">
        <v>188</v>
      </c>
      <c r="AX87" s="1176"/>
      <c r="AY87" s="1211" t="s">
        <v>189</v>
      </c>
      <c r="AZ87" s="1212" t="str">
        <f>LEFT(VLOOKUP("専任取引士1",sentori,7,FALSE),1)</f>
        <v/>
      </c>
      <c r="BA87" s="1217"/>
      <c r="BB87" s="1123"/>
      <c r="DU87" s="164"/>
      <c r="DV87" s="66" t="s">
        <v>106</v>
      </c>
      <c r="DW87" s="66" t="s">
        <v>595</v>
      </c>
      <c r="EA87" s="66" t="s">
        <v>101</v>
      </c>
    </row>
    <row r="88" spans="1:131" ht="11.25" customHeight="1">
      <c r="A88" s="1188"/>
      <c r="B88" s="1189"/>
      <c r="C88" s="1189"/>
      <c r="D88" s="1189"/>
      <c r="E88" s="1189"/>
      <c r="F88" s="1189"/>
      <c r="G88" s="1190"/>
      <c r="H88" s="1098"/>
      <c r="I88" s="1099"/>
      <c r="J88" s="1099"/>
      <c r="K88" s="1099"/>
      <c r="L88" s="1099"/>
      <c r="M88" s="1100"/>
      <c r="N88" s="1199"/>
      <c r="O88" s="601"/>
      <c r="P88" s="601"/>
      <c r="Q88" s="601"/>
      <c r="R88" s="601"/>
      <c r="S88" s="601"/>
      <c r="T88" s="601"/>
      <c r="U88" s="601"/>
      <c r="V88" s="601"/>
      <c r="W88" s="601"/>
      <c r="X88" s="601"/>
      <c r="Y88" s="601"/>
      <c r="Z88" s="601"/>
      <c r="AA88" s="601"/>
      <c r="AB88" s="601"/>
      <c r="AC88" s="601"/>
      <c r="AD88" s="602"/>
      <c r="AE88" s="1202"/>
      <c r="AF88" s="1203"/>
      <c r="AG88" s="585"/>
      <c r="AH88" s="586"/>
      <c r="AI88" s="586"/>
      <c r="AJ88" s="586"/>
      <c r="AK88" s="1207"/>
      <c r="AL88" s="1207"/>
      <c r="AM88" s="1207"/>
      <c r="AN88" s="1207"/>
      <c r="AO88" s="719"/>
      <c r="AP88" s="719"/>
      <c r="AQ88" s="1207"/>
      <c r="AR88" s="1207"/>
      <c r="AS88" s="697"/>
      <c r="AT88" s="697"/>
      <c r="AU88" s="1207"/>
      <c r="AV88" s="1207"/>
      <c r="AW88" s="719"/>
      <c r="AX88" s="719"/>
      <c r="AY88" s="1213"/>
      <c r="AZ88" s="1214"/>
      <c r="BA88" s="1124"/>
      <c r="BB88" s="1126"/>
      <c r="DU88" s="164"/>
      <c r="DV88" s="66" t="s">
        <v>109</v>
      </c>
      <c r="DW88" s="66" t="s">
        <v>596</v>
      </c>
      <c r="EA88" s="66" t="s">
        <v>106</v>
      </c>
    </row>
    <row r="89" spans="1:131" ht="11.25" customHeight="1">
      <c r="A89" s="1188"/>
      <c r="B89" s="1189"/>
      <c r="C89" s="1189"/>
      <c r="D89" s="1189"/>
      <c r="E89" s="1189"/>
      <c r="F89" s="1189"/>
      <c r="G89" s="1190"/>
      <c r="H89" s="462" t="s">
        <v>104</v>
      </c>
      <c r="I89" s="1107"/>
      <c r="J89" s="1107"/>
      <c r="K89" s="1107"/>
      <c r="L89" s="1107"/>
      <c r="M89" s="1108"/>
      <c r="N89" s="1220"/>
      <c r="O89" s="1221"/>
      <c r="P89" s="1221"/>
      <c r="Q89" s="1221"/>
      <c r="R89" s="1221"/>
      <c r="S89" s="1221"/>
      <c r="T89" s="1221"/>
      <c r="U89" s="1221"/>
      <c r="V89" s="1221"/>
      <c r="W89" s="1221"/>
      <c r="X89" s="1221"/>
      <c r="Y89" s="1221"/>
      <c r="Z89" s="1221"/>
      <c r="AA89" s="1221"/>
      <c r="AB89" s="1221"/>
      <c r="AC89" s="1221"/>
      <c r="AD89" s="1222"/>
      <c r="AE89" s="1204"/>
      <c r="AF89" s="1205"/>
      <c r="AG89" s="587"/>
      <c r="AH89" s="468"/>
      <c r="AI89" s="468"/>
      <c r="AJ89" s="468"/>
      <c r="AK89" s="1208"/>
      <c r="AL89" s="1208"/>
      <c r="AM89" s="1208"/>
      <c r="AN89" s="1208"/>
      <c r="AO89" s="1209"/>
      <c r="AP89" s="1209"/>
      <c r="AQ89" s="1208"/>
      <c r="AR89" s="1208"/>
      <c r="AS89" s="1210"/>
      <c r="AT89" s="1210"/>
      <c r="AU89" s="1208"/>
      <c r="AV89" s="1208"/>
      <c r="AW89" s="1209"/>
      <c r="AX89" s="1209"/>
      <c r="AY89" s="1213"/>
      <c r="AZ89" s="1214"/>
      <c r="BA89" s="1124"/>
      <c r="BB89" s="1126"/>
      <c r="DU89" s="164"/>
      <c r="DV89" s="66" t="s">
        <v>112</v>
      </c>
      <c r="DW89" s="66" t="s">
        <v>592</v>
      </c>
      <c r="EA89" s="66" t="s">
        <v>109</v>
      </c>
    </row>
    <row r="90" spans="1:131" ht="11.25" customHeight="1">
      <c r="A90" s="1188"/>
      <c r="B90" s="1189"/>
      <c r="C90" s="1189"/>
      <c r="D90" s="1189"/>
      <c r="E90" s="1189"/>
      <c r="F90" s="1189"/>
      <c r="G90" s="1190"/>
      <c r="H90" s="1109"/>
      <c r="I90" s="1107"/>
      <c r="J90" s="1107"/>
      <c r="K90" s="1107"/>
      <c r="L90" s="1107"/>
      <c r="M90" s="1108"/>
      <c r="N90" s="1223"/>
      <c r="O90" s="599"/>
      <c r="P90" s="599"/>
      <c r="Q90" s="599"/>
      <c r="R90" s="599"/>
      <c r="S90" s="599"/>
      <c r="T90" s="599"/>
      <c r="U90" s="599"/>
      <c r="V90" s="599"/>
      <c r="W90" s="599"/>
      <c r="X90" s="599"/>
      <c r="Y90" s="599"/>
      <c r="Z90" s="599"/>
      <c r="AA90" s="599"/>
      <c r="AB90" s="599"/>
      <c r="AC90" s="599"/>
      <c r="AD90" s="600"/>
      <c r="AE90" s="1224" t="s">
        <v>199</v>
      </c>
      <c r="AF90" s="1225"/>
      <c r="AG90" s="1226"/>
      <c r="AH90" s="1229"/>
      <c r="AI90" s="1230"/>
      <c r="AJ90" s="1230"/>
      <c r="AK90" s="1230"/>
      <c r="AL90" s="1230"/>
      <c r="AM90" s="1230"/>
      <c r="AN90" s="1230"/>
      <c r="AO90" s="1230"/>
      <c r="AP90" s="1230"/>
      <c r="AQ90" s="1230"/>
      <c r="AR90" s="1230"/>
      <c r="AS90" s="1230"/>
      <c r="AT90" s="1230"/>
      <c r="AU90" s="1230"/>
      <c r="AV90" s="1230"/>
      <c r="AW90" s="1230"/>
      <c r="AX90" s="1231"/>
      <c r="AY90" s="1213"/>
      <c r="AZ90" s="1214"/>
      <c r="BA90" s="1124"/>
      <c r="BB90" s="1126"/>
      <c r="DU90" s="164"/>
      <c r="DV90" s="66" t="s">
        <v>118</v>
      </c>
      <c r="DW90" s="66" t="s">
        <v>598</v>
      </c>
      <c r="EA90" s="66" t="s">
        <v>112</v>
      </c>
    </row>
    <row r="91" spans="1:131" ht="11.25" customHeight="1">
      <c r="A91" s="1188"/>
      <c r="B91" s="1189"/>
      <c r="C91" s="1189"/>
      <c r="D91" s="1189"/>
      <c r="E91" s="1189"/>
      <c r="F91" s="1189"/>
      <c r="G91" s="1190"/>
      <c r="H91" s="1109"/>
      <c r="I91" s="1107"/>
      <c r="J91" s="1107"/>
      <c r="K91" s="1107"/>
      <c r="L91" s="1107"/>
      <c r="M91" s="1108"/>
      <c r="N91" s="1199"/>
      <c r="O91" s="601"/>
      <c r="P91" s="601"/>
      <c r="Q91" s="601"/>
      <c r="R91" s="601"/>
      <c r="S91" s="601"/>
      <c r="T91" s="601"/>
      <c r="U91" s="601"/>
      <c r="V91" s="601"/>
      <c r="W91" s="601"/>
      <c r="X91" s="601"/>
      <c r="Y91" s="601"/>
      <c r="Z91" s="601"/>
      <c r="AA91" s="601"/>
      <c r="AB91" s="601"/>
      <c r="AC91" s="601"/>
      <c r="AD91" s="602"/>
      <c r="AE91" s="1227"/>
      <c r="AF91" s="1209"/>
      <c r="AG91" s="1228"/>
      <c r="AH91" s="1232"/>
      <c r="AI91" s="1208"/>
      <c r="AJ91" s="1208"/>
      <c r="AK91" s="1208"/>
      <c r="AL91" s="1208"/>
      <c r="AM91" s="1208"/>
      <c r="AN91" s="1208"/>
      <c r="AO91" s="1208"/>
      <c r="AP91" s="1208"/>
      <c r="AQ91" s="1208"/>
      <c r="AR91" s="1208"/>
      <c r="AS91" s="1208"/>
      <c r="AT91" s="1208"/>
      <c r="AU91" s="1208"/>
      <c r="AV91" s="1208"/>
      <c r="AW91" s="1208"/>
      <c r="AX91" s="1233"/>
      <c r="AY91" s="1215"/>
      <c r="AZ91" s="1216"/>
      <c r="BA91" s="1127"/>
      <c r="BB91" s="1129"/>
      <c r="DU91" s="164"/>
      <c r="DV91" s="66" t="s">
        <v>123</v>
      </c>
      <c r="DW91" s="66" t="s">
        <v>599</v>
      </c>
      <c r="EA91" s="66" t="s">
        <v>118</v>
      </c>
    </row>
    <row r="92" spans="1:131" ht="11.25" customHeight="1">
      <c r="A92" s="1188"/>
      <c r="B92" s="1189"/>
      <c r="C92" s="1189"/>
      <c r="D92" s="1189"/>
      <c r="E92" s="1189"/>
      <c r="F92" s="1189"/>
      <c r="G92" s="1190"/>
      <c r="H92" s="462" t="s">
        <v>120</v>
      </c>
      <c r="I92" s="1107"/>
      <c r="J92" s="1107"/>
      <c r="K92" s="1107"/>
      <c r="L92" s="1107"/>
      <c r="M92" s="1108"/>
      <c r="N92" s="1234" t="s">
        <v>523</v>
      </c>
      <c r="O92" s="1235"/>
      <c r="P92" s="1236"/>
      <c r="Q92" s="1236"/>
      <c r="R92" s="1236"/>
      <c r="S92" s="1236"/>
      <c r="T92" s="1236"/>
      <c r="U92" s="1236"/>
      <c r="V92" s="1236"/>
      <c r="W92" s="1236"/>
      <c r="X92" s="1236"/>
      <c r="Y92" s="1236"/>
      <c r="Z92" s="1225"/>
      <c r="AA92" s="1225"/>
      <c r="AB92" s="1225"/>
      <c r="AC92" s="1225"/>
      <c r="AD92" s="1225"/>
      <c r="AE92" s="1225"/>
      <c r="AF92" s="1225"/>
      <c r="AG92" s="1225"/>
      <c r="AH92" s="1225"/>
      <c r="AI92" s="1225"/>
      <c r="AJ92" s="1225"/>
      <c r="AK92" s="1225"/>
      <c r="AL92" s="1225"/>
      <c r="AM92" s="1225"/>
      <c r="AN92" s="1225"/>
      <c r="AO92" s="1225"/>
      <c r="AP92" s="1225"/>
      <c r="AQ92" s="1225"/>
      <c r="AR92" s="1225"/>
      <c r="AS92" s="1225"/>
      <c r="AT92" s="1225"/>
      <c r="AU92" s="1225"/>
      <c r="AV92" s="1225"/>
      <c r="AW92" s="1225"/>
      <c r="AX92" s="1225"/>
      <c r="AY92" s="1225"/>
      <c r="AZ92" s="1225"/>
      <c r="BA92" s="1225"/>
      <c r="BB92" s="1237"/>
      <c r="DU92" s="165"/>
      <c r="DV92" s="66" t="s">
        <v>126</v>
      </c>
      <c r="DW92" s="66" t="s">
        <v>600</v>
      </c>
      <c r="EA92" s="66" t="s">
        <v>123</v>
      </c>
    </row>
    <row r="93" spans="1:131" ht="11.25" customHeight="1">
      <c r="A93" s="1188"/>
      <c r="B93" s="1189"/>
      <c r="C93" s="1189"/>
      <c r="D93" s="1189"/>
      <c r="E93" s="1189"/>
      <c r="F93" s="1189"/>
      <c r="G93" s="1190"/>
      <c r="H93" s="1109"/>
      <c r="I93" s="1107"/>
      <c r="J93" s="1107"/>
      <c r="K93" s="1107"/>
      <c r="L93" s="1107"/>
      <c r="M93" s="1108"/>
      <c r="N93" s="1223"/>
      <c r="O93" s="599"/>
      <c r="P93" s="599"/>
      <c r="Q93" s="599"/>
      <c r="R93" s="599"/>
      <c r="S93" s="599"/>
      <c r="T93" s="599"/>
      <c r="U93" s="599"/>
      <c r="V93" s="599"/>
      <c r="W93" s="599"/>
      <c r="X93" s="599"/>
      <c r="Y93" s="599"/>
      <c r="Z93" s="599"/>
      <c r="AA93" s="599"/>
      <c r="AB93" s="599"/>
      <c r="AC93" s="599"/>
      <c r="AD93" s="599"/>
      <c r="AE93" s="599"/>
      <c r="AF93" s="599"/>
      <c r="AG93" s="599"/>
      <c r="AH93" s="599"/>
      <c r="AI93" s="599"/>
      <c r="AJ93" s="599"/>
      <c r="AK93" s="599"/>
      <c r="AL93" s="599"/>
      <c r="AM93" s="599"/>
      <c r="AN93" s="599"/>
      <c r="AO93" s="599"/>
      <c r="AP93" s="599"/>
      <c r="AQ93" s="599"/>
      <c r="AR93" s="599"/>
      <c r="AS93" s="599"/>
      <c r="AT93" s="599"/>
      <c r="AU93" s="599"/>
      <c r="AV93" s="599"/>
      <c r="AW93" s="599"/>
      <c r="AX93" s="599"/>
      <c r="AY93" s="599"/>
      <c r="AZ93" s="599"/>
      <c r="BA93" s="599"/>
      <c r="BB93" s="1238"/>
      <c r="DU93" s="165"/>
      <c r="DV93" s="66" t="s">
        <v>128</v>
      </c>
      <c r="DW93" s="66" t="s">
        <v>601</v>
      </c>
      <c r="EA93" s="66" t="s">
        <v>126</v>
      </c>
    </row>
    <row r="94" spans="1:131" ht="11.25" customHeight="1">
      <c r="A94" s="1188"/>
      <c r="B94" s="1189"/>
      <c r="C94" s="1189"/>
      <c r="D94" s="1189"/>
      <c r="E94" s="1189"/>
      <c r="F94" s="1189"/>
      <c r="G94" s="1190"/>
      <c r="H94" s="1252"/>
      <c r="I94" s="433"/>
      <c r="J94" s="433"/>
      <c r="K94" s="433"/>
      <c r="L94" s="433"/>
      <c r="M94" s="1218"/>
      <c r="N94" s="1223"/>
      <c r="O94" s="599"/>
      <c r="P94" s="599"/>
      <c r="Q94" s="599"/>
      <c r="R94" s="599"/>
      <c r="S94" s="599"/>
      <c r="T94" s="599"/>
      <c r="U94" s="599"/>
      <c r="V94" s="599"/>
      <c r="W94" s="599"/>
      <c r="X94" s="599"/>
      <c r="Y94" s="599"/>
      <c r="Z94" s="599"/>
      <c r="AA94" s="599"/>
      <c r="AB94" s="599"/>
      <c r="AC94" s="599"/>
      <c r="AD94" s="599"/>
      <c r="AE94" s="599"/>
      <c r="AF94" s="599"/>
      <c r="AG94" s="599"/>
      <c r="AH94" s="599"/>
      <c r="AI94" s="599"/>
      <c r="AJ94" s="599"/>
      <c r="AK94" s="599"/>
      <c r="AL94" s="599"/>
      <c r="AM94" s="599"/>
      <c r="AN94" s="599"/>
      <c r="AO94" s="599"/>
      <c r="AP94" s="599"/>
      <c r="AQ94" s="599"/>
      <c r="AR94" s="599"/>
      <c r="AS94" s="599"/>
      <c r="AT94" s="599"/>
      <c r="AU94" s="599"/>
      <c r="AV94" s="599"/>
      <c r="AW94" s="599"/>
      <c r="AX94" s="599"/>
      <c r="AY94" s="599"/>
      <c r="AZ94" s="599"/>
      <c r="BA94" s="599"/>
      <c r="BB94" s="1238"/>
      <c r="DU94" s="164"/>
      <c r="DV94" s="66" t="s">
        <v>134</v>
      </c>
      <c r="DW94" s="66" t="s">
        <v>602</v>
      </c>
      <c r="EA94" s="66" t="s">
        <v>128</v>
      </c>
    </row>
    <row r="95" spans="1:131" ht="11.25" customHeight="1">
      <c r="A95" s="1188"/>
      <c r="B95" s="1189"/>
      <c r="C95" s="1189"/>
      <c r="D95" s="1189"/>
      <c r="E95" s="1189"/>
      <c r="F95" s="1189"/>
      <c r="G95" s="1190"/>
      <c r="H95" s="1109"/>
      <c r="I95" s="1107"/>
      <c r="J95" s="1107"/>
      <c r="K95" s="1107"/>
      <c r="L95" s="1107"/>
      <c r="M95" s="1108"/>
      <c r="N95" s="1199"/>
      <c r="O95" s="601"/>
      <c r="P95" s="601"/>
      <c r="Q95" s="601"/>
      <c r="R95" s="601"/>
      <c r="S95" s="601"/>
      <c r="T95" s="601"/>
      <c r="U95" s="601"/>
      <c r="V95" s="601"/>
      <c r="W95" s="601"/>
      <c r="X95" s="601"/>
      <c r="Y95" s="601"/>
      <c r="Z95" s="601"/>
      <c r="AA95" s="601"/>
      <c r="AB95" s="601"/>
      <c r="AC95" s="601"/>
      <c r="AD95" s="601"/>
      <c r="AE95" s="601"/>
      <c r="AF95" s="601"/>
      <c r="AG95" s="601"/>
      <c r="AH95" s="601"/>
      <c r="AI95" s="601"/>
      <c r="AJ95" s="601"/>
      <c r="AK95" s="601"/>
      <c r="AL95" s="601"/>
      <c r="AM95" s="601"/>
      <c r="AN95" s="601"/>
      <c r="AO95" s="601"/>
      <c r="AP95" s="601"/>
      <c r="AQ95" s="601"/>
      <c r="AR95" s="601"/>
      <c r="AS95" s="601"/>
      <c r="AT95" s="601"/>
      <c r="AU95" s="601"/>
      <c r="AV95" s="601"/>
      <c r="AW95" s="601"/>
      <c r="AX95" s="601"/>
      <c r="AY95" s="601"/>
      <c r="AZ95" s="601"/>
      <c r="BA95" s="601"/>
      <c r="BB95" s="1239"/>
      <c r="DU95" s="164"/>
      <c r="DV95" s="66" t="s">
        <v>137</v>
      </c>
      <c r="DW95" s="66" t="s">
        <v>603</v>
      </c>
      <c r="EA95" s="66" t="s">
        <v>134</v>
      </c>
    </row>
    <row r="96" spans="1:131" ht="11.25" customHeight="1">
      <c r="A96" s="1188"/>
      <c r="B96" s="1189"/>
      <c r="C96" s="1189"/>
      <c r="D96" s="1189"/>
      <c r="E96" s="1189"/>
      <c r="F96" s="1189"/>
      <c r="G96" s="1190"/>
      <c r="H96" s="489" t="s">
        <v>217</v>
      </c>
      <c r="I96" s="396"/>
      <c r="J96" s="396"/>
      <c r="K96" s="396"/>
      <c r="L96" s="396"/>
      <c r="M96" s="513"/>
      <c r="N96" s="1241" t="s">
        <v>583</v>
      </c>
      <c r="O96" s="1243"/>
      <c r="P96" s="1243"/>
      <c r="Q96" s="1243"/>
      <c r="R96" s="1243"/>
      <c r="S96" s="1243"/>
      <c r="T96" s="1243"/>
      <c r="U96" s="1243"/>
      <c r="V96" s="1245" t="s">
        <v>585</v>
      </c>
      <c r="W96" s="1225" t="s">
        <v>584</v>
      </c>
      <c r="X96" s="1235"/>
      <c r="Y96" s="1230"/>
      <c r="Z96" s="1230"/>
      <c r="AA96" s="1230"/>
      <c r="AB96" s="1230"/>
      <c r="AC96" s="1230"/>
      <c r="AD96" s="1230"/>
      <c r="AE96" s="1230"/>
      <c r="AF96" s="1230"/>
      <c r="AG96" s="1225" t="s">
        <v>586</v>
      </c>
      <c r="AH96" s="1248"/>
      <c r="AI96" s="1224" t="s">
        <v>591</v>
      </c>
      <c r="AJ96" s="1225"/>
      <c r="AK96" s="1225"/>
      <c r="AL96" s="1225"/>
      <c r="AM96" s="1226"/>
      <c r="AN96" s="585"/>
      <c r="AO96" s="586"/>
      <c r="AP96" s="586"/>
      <c r="AQ96" s="1230"/>
      <c r="AR96" s="1230"/>
      <c r="AS96" s="1225" t="s">
        <v>186</v>
      </c>
      <c r="AT96" s="1225"/>
      <c r="AU96" s="1230"/>
      <c r="AV96" s="1230"/>
      <c r="AW96" s="1225" t="s">
        <v>187</v>
      </c>
      <c r="AX96" s="1225"/>
      <c r="AY96" s="1230"/>
      <c r="AZ96" s="1230"/>
      <c r="BA96" s="1225" t="s">
        <v>188</v>
      </c>
      <c r="BB96" s="1237"/>
      <c r="DU96" s="164"/>
      <c r="DV96" s="66" t="s">
        <v>141</v>
      </c>
      <c r="DW96" s="66" t="s">
        <v>604</v>
      </c>
      <c r="EA96" s="66" t="s">
        <v>137</v>
      </c>
    </row>
    <row r="97" spans="1:131" ht="11.25" customHeight="1" thickBot="1">
      <c r="A97" s="1191"/>
      <c r="B97" s="1192"/>
      <c r="C97" s="1192"/>
      <c r="D97" s="1192"/>
      <c r="E97" s="1192"/>
      <c r="F97" s="1192"/>
      <c r="G97" s="1193"/>
      <c r="H97" s="462"/>
      <c r="I97" s="463"/>
      <c r="J97" s="463"/>
      <c r="K97" s="463"/>
      <c r="L97" s="463"/>
      <c r="M97" s="464"/>
      <c r="N97" s="1242"/>
      <c r="O97" s="1244"/>
      <c r="P97" s="1244"/>
      <c r="Q97" s="1244"/>
      <c r="R97" s="1244"/>
      <c r="S97" s="1244"/>
      <c r="T97" s="1244"/>
      <c r="U97" s="1244"/>
      <c r="V97" s="1246"/>
      <c r="W97" s="1170"/>
      <c r="X97" s="1170"/>
      <c r="Y97" s="1247"/>
      <c r="Z97" s="1247"/>
      <c r="AA97" s="1247"/>
      <c r="AB97" s="1247"/>
      <c r="AC97" s="1247"/>
      <c r="AD97" s="1247"/>
      <c r="AE97" s="1247"/>
      <c r="AF97" s="1247"/>
      <c r="AG97" s="1170"/>
      <c r="AH97" s="1249"/>
      <c r="AI97" s="1250"/>
      <c r="AJ97" s="1159"/>
      <c r="AK97" s="1159"/>
      <c r="AL97" s="1159"/>
      <c r="AM97" s="1251"/>
      <c r="AN97" s="662"/>
      <c r="AO97" s="663"/>
      <c r="AP97" s="663"/>
      <c r="AQ97" s="1247"/>
      <c r="AR97" s="1247"/>
      <c r="AS97" s="1159"/>
      <c r="AT97" s="1159"/>
      <c r="AU97" s="1247"/>
      <c r="AV97" s="1247"/>
      <c r="AW97" s="1159"/>
      <c r="AX97" s="1159"/>
      <c r="AY97" s="1247"/>
      <c r="AZ97" s="1247"/>
      <c r="BA97" s="1159"/>
      <c r="BB97" s="1164"/>
      <c r="DU97" s="164"/>
      <c r="DV97" s="66" t="s">
        <v>144</v>
      </c>
      <c r="DW97" s="66" t="s">
        <v>605</v>
      </c>
      <c r="EA97" s="66" t="s">
        <v>141</v>
      </c>
    </row>
    <row r="98" spans="1:131" ht="11.25" customHeight="1">
      <c r="A98" s="542" t="s">
        <v>588</v>
      </c>
      <c r="B98" s="1186"/>
      <c r="C98" s="1186"/>
      <c r="D98" s="1186"/>
      <c r="E98" s="1186"/>
      <c r="F98" s="1186"/>
      <c r="G98" s="1187"/>
      <c r="H98" s="567" t="s">
        <v>46</v>
      </c>
      <c r="I98" s="1194"/>
      <c r="J98" s="1194"/>
      <c r="K98" s="1194"/>
      <c r="L98" s="1194"/>
      <c r="M98" s="1195"/>
      <c r="N98" s="1196"/>
      <c r="O98" s="1197"/>
      <c r="P98" s="1197"/>
      <c r="Q98" s="1197"/>
      <c r="R98" s="1197"/>
      <c r="S98" s="1197"/>
      <c r="T98" s="1197"/>
      <c r="U98" s="1197"/>
      <c r="V98" s="1197"/>
      <c r="W98" s="1197"/>
      <c r="X98" s="1197"/>
      <c r="Y98" s="1197"/>
      <c r="Z98" s="1197"/>
      <c r="AA98" s="1197"/>
      <c r="AB98" s="1197"/>
      <c r="AC98" s="1197"/>
      <c r="AD98" s="1198"/>
      <c r="AE98" s="1200" t="s">
        <v>184</v>
      </c>
      <c r="AF98" s="1201"/>
      <c r="AG98" s="583"/>
      <c r="AH98" s="584"/>
      <c r="AI98" s="584"/>
      <c r="AJ98" s="584"/>
      <c r="AK98" s="1206"/>
      <c r="AL98" s="1206"/>
      <c r="AM98" s="1206"/>
      <c r="AN98" s="1206"/>
      <c r="AO98" s="1176" t="s">
        <v>186</v>
      </c>
      <c r="AP98" s="1176"/>
      <c r="AQ98" s="1206"/>
      <c r="AR98" s="1206"/>
      <c r="AS98" s="1176" t="s">
        <v>187</v>
      </c>
      <c r="AT98" s="1177"/>
      <c r="AU98" s="1206"/>
      <c r="AV98" s="1206"/>
      <c r="AW98" s="1176" t="s">
        <v>188</v>
      </c>
      <c r="AX98" s="1176"/>
      <c r="AY98" s="1211" t="s">
        <v>189</v>
      </c>
      <c r="AZ98" s="1212" t="str">
        <f>LEFT(VLOOKUP("専任取引士1",sentori,7,FALSE),1)</f>
        <v/>
      </c>
      <c r="BA98" s="1217"/>
      <c r="BB98" s="1123"/>
      <c r="DU98" s="164"/>
      <c r="DV98" s="66" t="s">
        <v>151</v>
      </c>
      <c r="DW98" s="66" t="s">
        <v>606</v>
      </c>
      <c r="EA98" s="66" t="s">
        <v>144</v>
      </c>
    </row>
    <row r="99" spans="1:131" ht="11.25" customHeight="1">
      <c r="A99" s="1188"/>
      <c r="B99" s="1189"/>
      <c r="C99" s="1189"/>
      <c r="D99" s="1189"/>
      <c r="E99" s="1189"/>
      <c r="F99" s="1189"/>
      <c r="G99" s="1190"/>
      <c r="H99" s="1098"/>
      <c r="I99" s="1099"/>
      <c r="J99" s="1099"/>
      <c r="K99" s="1099"/>
      <c r="L99" s="1099"/>
      <c r="M99" s="1100"/>
      <c r="N99" s="1199"/>
      <c r="O99" s="601"/>
      <c r="P99" s="601"/>
      <c r="Q99" s="601"/>
      <c r="R99" s="601"/>
      <c r="S99" s="601"/>
      <c r="T99" s="601"/>
      <c r="U99" s="601"/>
      <c r="V99" s="601"/>
      <c r="W99" s="601"/>
      <c r="X99" s="601"/>
      <c r="Y99" s="601"/>
      <c r="Z99" s="601"/>
      <c r="AA99" s="601"/>
      <c r="AB99" s="601"/>
      <c r="AC99" s="601"/>
      <c r="AD99" s="602"/>
      <c r="AE99" s="1202"/>
      <c r="AF99" s="1203"/>
      <c r="AG99" s="585"/>
      <c r="AH99" s="586"/>
      <c r="AI99" s="586"/>
      <c r="AJ99" s="586"/>
      <c r="AK99" s="1207"/>
      <c r="AL99" s="1207"/>
      <c r="AM99" s="1207"/>
      <c r="AN99" s="1207"/>
      <c r="AO99" s="719"/>
      <c r="AP99" s="719"/>
      <c r="AQ99" s="1207"/>
      <c r="AR99" s="1207"/>
      <c r="AS99" s="697"/>
      <c r="AT99" s="697"/>
      <c r="AU99" s="1207"/>
      <c r="AV99" s="1207"/>
      <c r="AW99" s="719"/>
      <c r="AX99" s="719"/>
      <c r="AY99" s="1213"/>
      <c r="AZ99" s="1214"/>
      <c r="BA99" s="1124"/>
      <c r="BB99" s="1126"/>
      <c r="DU99" s="164"/>
      <c r="DV99" s="66" t="s">
        <v>155</v>
      </c>
      <c r="DW99" s="66" t="s">
        <v>607</v>
      </c>
      <c r="EA99" s="66" t="s">
        <v>151</v>
      </c>
    </row>
    <row r="100" spans="1:131" ht="11.25" customHeight="1">
      <c r="A100" s="1188"/>
      <c r="B100" s="1189"/>
      <c r="C100" s="1189"/>
      <c r="D100" s="1189"/>
      <c r="E100" s="1189"/>
      <c r="F100" s="1189"/>
      <c r="G100" s="1190"/>
      <c r="H100" s="462" t="s">
        <v>104</v>
      </c>
      <c r="I100" s="1107"/>
      <c r="J100" s="1107"/>
      <c r="K100" s="1107"/>
      <c r="L100" s="1107"/>
      <c r="M100" s="1108"/>
      <c r="N100" s="1220"/>
      <c r="O100" s="1221"/>
      <c r="P100" s="1221"/>
      <c r="Q100" s="1221"/>
      <c r="R100" s="1221"/>
      <c r="S100" s="1221"/>
      <c r="T100" s="1221"/>
      <c r="U100" s="1221"/>
      <c r="V100" s="1221"/>
      <c r="W100" s="1221"/>
      <c r="X100" s="1221"/>
      <c r="Y100" s="1221"/>
      <c r="Z100" s="1221"/>
      <c r="AA100" s="1221"/>
      <c r="AB100" s="1221"/>
      <c r="AC100" s="1221"/>
      <c r="AD100" s="1222"/>
      <c r="AE100" s="1204"/>
      <c r="AF100" s="1205"/>
      <c r="AG100" s="587"/>
      <c r="AH100" s="468"/>
      <c r="AI100" s="468"/>
      <c r="AJ100" s="468"/>
      <c r="AK100" s="1208"/>
      <c r="AL100" s="1208"/>
      <c r="AM100" s="1208"/>
      <c r="AN100" s="1208"/>
      <c r="AO100" s="1209"/>
      <c r="AP100" s="1209"/>
      <c r="AQ100" s="1208"/>
      <c r="AR100" s="1208"/>
      <c r="AS100" s="1210"/>
      <c r="AT100" s="1210"/>
      <c r="AU100" s="1208"/>
      <c r="AV100" s="1208"/>
      <c r="AW100" s="1209"/>
      <c r="AX100" s="1209"/>
      <c r="AY100" s="1213"/>
      <c r="AZ100" s="1214"/>
      <c r="BA100" s="1124"/>
      <c r="BB100" s="1126"/>
      <c r="DU100" s="164"/>
      <c r="DV100" s="66" t="s">
        <v>158</v>
      </c>
      <c r="DW100" s="66" t="s">
        <v>597</v>
      </c>
      <c r="EA100" s="66" t="s">
        <v>155</v>
      </c>
    </row>
    <row r="101" spans="1:131" ht="11.25" customHeight="1">
      <c r="A101" s="1188"/>
      <c r="B101" s="1189"/>
      <c r="C101" s="1189"/>
      <c r="D101" s="1189"/>
      <c r="E101" s="1189"/>
      <c r="F101" s="1189"/>
      <c r="G101" s="1190"/>
      <c r="H101" s="1109"/>
      <c r="I101" s="1107"/>
      <c r="J101" s="1107"/>
      <c r="K101" s="1107"/>
      <c r="L101" s="1107"/>
      <c r="M101" s="1108"/>
      <c r="N101" s="1223"/>
      <c r="O101" s="599"/>
      <c r="P101" s="599"/>
      <c r="Q101" s="599"/>
      <c r="R101" s="599"/>
      <c r="S101" s="599"/>
      <c r="T101" s="599"/>
      <c r="U101" s="599"/>
      <c r="V101" s="599"/>
      <c r="W101" s="599"/>
      <c r="X101" s="599"/>
      <c r="Y101" s="599"/>
      <c r="Z101" s="599"/>
      <c r="AA101" s="599"/>
      <c r="AB101" s="599"/>
      <c r="AC101" s="599"/>
      <c r="AD101" s="600"/>
      <c r="AE101" s="1224" t="s">
        <v>199</v>
      </c>
      <c r="AF101" s="1225"/>
      <c r="AG101" s="1226"/>
      <c r="AH101" s="1229"/>
      <c r="AI101" s="1230"/>
      <c r="AJ101" s="1230"/>
      <c r="AK101" s="1230"/>
      <c r="AL101" s="1230"/>
      <c r="AM101" s="1230"/>
      <c r="AN101" s="1230"/>
      <c r="AO101" s="1230"/>
      <c r="AP101" s="1230"/>
      <c r="AQ101" s="1230"/>
      <c r="AR101" s="1230"/>
      <c r="AS101" s="1230"/>
      <c r="AT101" s="1230"/>
      <c r="AU101" s="1230"/>
      <c r="AV101" s="1230"/>
      <c r="AW101" s="1230"/>
      <c r="AX101" s="1231"/>
      <c r="AY101" s="1213"/>
      <c r="AZ101" s="1214"/>
      <c r="BA101" s="1124"/>
      <c r="BB101" s="1126"/>
      <c r="DU101" s="164"/>
      <c r="DV101" s="66" t="s">
        <v>162</v>
      </c>
      <c r="DW101" s="66" t="s">
        <v>609</v>
      </c>
      <c r="EA101" s="66" t="s">
        <v>158</v>
      </c>
    </row>
    <row r="102" spans="1:131" ht="11.25" customHeight="1">
      <c r="A102" s="1188"/>
      <c r="B102" s="1189"/>
      <c r="C102" s="1189"/>
      <c r="D102" s="1189"/>
      <c r="E102" s="1189"/>
      <c r="F102" s="1189"/>
      <c r="G102" s="1190"/>
      <c r="H102" s="1109"/>
      <c r="I102" s="1107"/>
      <c r="J102" s="1107"/>
      <c r="K102" s="1107"/>
      <c r="L102" s="1107"/>
      <c r="M102" s="1108"/>
      <c r="N102" s="1199"/>
      <c r="O102" s="601"/>
      <c r="P102" s="601"/>
      <c r="Q102" s="601"/>
      <c r="R102" s="601"/>
      <c r="S102" s="601"/>
      <c r="T102" s="601"/>
      <c r="U102" s="601"/>
      <c r="V102" s="601"/>
      <c r="W102" s="601"/>
      <c r="X102" s="601"/>
      <c r="Y102" s="601"/>
      <c r="Z102" s="601"/>
      <c r="AA102" s="601"/>
      <c r="AB102" s="601"/>
      <c r="AC102" s="601"/>
      <c r="AD102" s="602"/>
      <c r="AE102" s="1227"/>
      <c r="AF102" s="1209"/>
      <c r="AG102" s="1228"/>
      <c r="AH102" s="1232"/>
      <c r="AI102" s="1208"/>
      <c r="AJ102" s="1208"/>
      <c r="AK102" s="1208"/>
      <c r="AL102" s="1208"/>
      <c r="AM102" s="1208"/>
      <c r="AN102" s="1208"/>
      <c r="AO102" s="1208"/>
      <c r="AP102" s="1208"/>
      <c r="AQ102" s="1208"/>
      <c r="AR102" s="1208"/>
      <c r="AS102" s="1208"/>
      <c r="AT102" s="1208"/>
      <c r="AU102" s="1208"/>
      <c r="AV102" s="1208"/>
      <c r="AW102" s="1208"/>
      <c r="AX102" s="1233"/>
      <c r="AY102" s="1215"/>
      <c r="AZ102" s="1216"/>
      <c r="BA102" s="1127"/>
      <c r="BB102" s="1129"/>
      <c r="DU102" s="164"/>
      <c r="DV102" s="66" t="s">
        <v>166</v>
      </c>
      <c r="DW102" s="66" t="s">
        <v>610</v>
      </c>
      <c r="EA102" s="66" t="s">
        <v>162</v>
      </c>
    </row>
    <row r="103" spans="1:131" ht="11.25" customHeight="1">
      <c r="A103" s="1188"/>
      <c r="B103" s="1189"/>
      <c r="C103" s="1189"/>
      <c r="D103" s="1189"/>
      <c r="E103" s="1189"/>
      <c r="F103" s="1189"/>
      <c r="G103" s="1190"/>
      <c r="H103" s="462" t="s">
        <v>120</v>
      </c>
      <c r="I103" s="1107"/>
      <c r="J103" s="1107"/>
      <c r="K103" s="1107"/>
      <c r="L103" s="1107"/>
      <c r="M103" s="1108"/>
      <c r="N103" s="1234" t="s">
        <v>523</v>
      </c>
      <c r="O103" s="1235"/>
      <c r="P103" s="1236"/>
      <c r="Q103" s="1236"/>
      <c r="R103" s="1236"/>
      <c r="S103" s="1236"/>
      <c r="T103" s="1236"/>
      <c r="U103" s="1236"/>
      <c r="V103" s="1236"/>
      <c r="W103" s="1236"/>
      <c r="X103" s="1236"/>
      <c r="Y103" s="1236"/>
      <c r="Z103" s="1225"/>
      <c r="AA103" s="1225"/>
      <c r="AB103" s="1225"/>
      <c r="AC103" s="1225"/>
      <c r="AD103" s="1225"/>
      <c r="AE103" s="1225"/>
      <c r="AF103" s="1225"/>
      <c r="AG103" s="1225"/>
      <c r="AH103" s="1225"/>
      <c r="AI103" s="1225"/>
      <c r="AJ103" s="1225"/>
      <c r="AK103" s="1225"/>
      <c r="AL103" s="1225"/>
      <c r="AM103" s="1225"/>
      <c r="AN103" s="1225"/>
      <c r="AO103" s="1225"/>
      <c r="AP103" s="1225"/>
      <c r="AQ103" s="1225"/>
      <c r="AR103" s="1225"/>
      <c r="AS103" s="1225"/>
      <c r="AT103" s="1225"/>
      <c r="AU103" s="1225"/>
      <c r="AV103" s="1225"/>
      <c r="AW103" s="1225"/>
      <c r="AX103" s="1225"/>
      <c r="AY103" s="1225"/>
      <c r="AZ103" s="1225"/>
      <c r="BA103" s="1225"/>
      <c r="BB103" s="1237"/>
      <c r="DU103" s="165"/>
      <c r="DV103" s="66" t="s">
        <v>168</v>
      </c>
      <c r="DW103" s="66" t="s">
        <v>611</v>
      </c>
      <c r="EA103" s="66" t="s">
        <v>166</v>
      </c>
    </row>
    <row r="104" spans="1:131" ht="11.25" customHeight="1">
      <c r="A104" s="1188"/>
      <c r="B104" s="1189"/>
      <c r="C104" s="1189"/>
      <c r="D104" s="1189"/>
      <c r="E104" s="1189"/>
      <c r="F104" s="1189"/>
      <c r="G104" s="1190"/>
      <c r="H104" s="1109"/>
      <c r="I104" s="1107"/>
      <c r="J104" s="1107"/>
      <c r="K104" s="1107"/>
      <c r="L104" s="1107"/>
      <c r="M104" s="1108"/>
      <c r="N104" s="1223"/>
      <c r="O104" s="599"/>
      <c r="P104" s="599"/>
      <c r="Q104" s="599"/>
      <c r="R104" s="599"/>
      <c r="S104" s="599"/>
      <c r="T104" s="599"/>
      <c r="U104" s="599"/>
      <c r="V104" s="599"/>
      <c r="W104" s="599"/>
      <c r="X104" s="599"/>
      <c r="Y104" s="599"/>
      <c r="Z104" s="599"/>
      <c r="AA104" s="599"/>
      <c r="AB104" s="599"/>
      <c r="AC104" s="599"/>
      <c r="AD104" s="599"/>
      <c r="AE104" s="599"/>
      <c r="AF104" s="599"/>
      <c r="AG104" s="599"/>
      <c r="AH104" s="599"/>
      <c r="AI104" s="599"/>
      <c r="AJ104" s="599"/>
      <c r="AK104" s="599"/>
      <c r="AL104" s="599"/>
      <c r="AM104" s="599"/>
      <c r="AN104" s="599"/>
      <c r="AO104" s="599"/>
      <c r="AP104" s="599"/>
      <c r="AQ104" s="599"/>
      <c r="AR104" s="599"/>
      <c r="AS104" s="599"/>
      <c r="AT104" s="599"/>
      <c r="AU104" s="599"/>
      <c r="AV104" s="599"/>
      <c r="AW104" s="599"/>
      <c r="AX104" s="599"/>
      <c r="AY104" s="599"/>
      <c r="AZ104" s="599"/>
      <c r="BA104" s="599"/>
      <c r="BB104" s="1238"/>
      <c r="DU104" s="165"/>
      <c r="DV104" s="66" t="s">
        <v>171</v>
      </c>
      <c r="DW104" s="66" t="s">
        <v>612</v>
      </c>
      <c r="EA104" s="66" t="s">
        <v>168</v>
      </c>
    </row>
    <row r="105" spans="1:131" ht="11.25" customHeight="1">
      <c r="A105" s="1188"/>
      <c r="B105" s="1189"/>
      <c r="C105" s="1189"/>
      <c r="D105" s="1189"/>
      <c r="E105" s="1189"/>
      <c r="F105" s="1189"/>
      <c r="G105" s="1190"/>
      <c r="H105" s="1252"/>
      <c r="I105" s="433"/>
      <c r="J105" s="433"/>
      <c r="K105" s="433"/>
      <c r="L105" s="433"/>
      <c r="M105" s="1218"/>
      <c r="N105" s="1223"/>
      <c r="O105" s="599"/>
      <c r="P105" s="599"/>
      <c r="Q105" s="599"/>
      <c r="R105" s="599"/>
      <c r="S105" s="599"/>
      <c r="T105" s="599"/>
      <c r="U105" s="599"/>
      <c r="V105" s="599"/>
      <c r="W105" s="599"/>
      <c r="X105" s="599"/>
      <c r="Y105" s="599"/>
      <c r="Z105" s="599"/>
      <c r="AA105" s="599"/>
      <c r="AB105" s="599"/>
      <c r="AC105" s="599"/>
      <c r="AD105" s="599"/>
      <c r="AE105" s="599"/>
      <c r="AF105" s="599"/>
      <c r="AG105" s="599"/>
      <c r="AH105" s="599"/>
      <c r="AI105" s="599"/>
      <c r="AJ105" s="599"/>
      <c r="AK105" s="599"/>
      <c r="AL105" s="599"/>
      <c r="AM105" s="599"/>
      <c r="AN105" s="599"/>
      <c r="AO105" s="599"/>
      <c r="AP105" s="599"/>
      <c r="AQ105" s="599"/>
      <c r="AR105" s="599"/>
      <c r="AS105" s="599"/>
      <c r="AT105" s="599"/>
      <c r="AU105" s="599"/>
      <c r="AV105" s="599"/>
      <c r="AW105" s="599"/>
      <c r="AX105" s="599"/>
      <c r="AY105" s="599"/>
      <c r="AZ105" s="599"/>
      <c r="BA105" s="599"/>
      <c r="BB105" s="1238"/>
      <c r="DU105" s="164"/>
      <c r="DV105" s="66" t="s">
        <v>174</v>
      </c>
      <c r="DW105" s="66" t="s">
        <v>613</v>
      </c>
      <c r="EA105" s="66" t="s">
        <v>171</v>
      </c>
    </row>
    <row r="106" spans="1:131" ht="11.25" customHeight="1">
      <c r="A106" s="1188"/>
      <c r="B106" s="1189"/>
      <c r="C106" s="1189"/>
      <c r="D106" s="1189"/>
      <c r="E106" s="1189"/>
      <c r="F106" s="1189"/>
      <c r="G106" s="1190"/>
      <c r="H106" s="1109"/>
      <c r="I106" s="1107"/>
      <c r="J106" s="1107"/>
      <c r="K106" s="1107"/>
      <c r="L106" s="1107"/>
      <c r="M106" s="1108"/>
      <c r="N106" s="1199"/>
      <c r="O106" s="601"/>
      <c r="P106" s="601"/>
      <c r="Q106" s="601"/>
      <c r="R106" s="601"/>
      <c r="S106" s="601"/>
      <c r="T106" s="601"/>
      <c r="U106" s="601"/>
      <c r="V106" s="601"/>
      <c r="W106" s="601"/>
      <c r="X106" s="601"/>
      <c r="Y106" s="601"/>
      <c r="Z106" s="601"/>
      <c r="AA106" s="601"/>
      <c r="AB106" s="601"/>
      <c r="AC106" s="601"/>
      <c r="AD106" s="601"/>
      <c r="AE106" s="601"/>
      <c r="AF106" s="601"/>
      <c r="AG106" s="601"/>
      <c r="AH106" s="601"/>
      <c r="AI106" s="601"/>
      <c r="AJ106" s="601"/>
      <c r="AK106" s="601"/>
      <c r="AL106" s="601"/>
      <c r="AM106" s="601"/>
      <c r="AN106" s="601"/>
      <c r="AO106" s="601"/>
      <c r="AP106" s="601"/>
      <c r="AQ106" s="601"/>
      <c r="AR106" s="601"/>
      <c r="AS106" s="601"/>
      <c r="AT106" s="601"/>
      <c r="AU106" s="601"/>
      <c r="AV106" s="601"/>
      <c r="AW106" s="601"/>
      <c r="AX106" s="601"/>
      <c r="AY106" s="601"/>
      <c r="AZ106" s="601"/>
      <c r="BA106" s="601"/>
      <c r="BB106" s="1239"/>
      <c r="DU106" s="164"/>
      <c r="DV106" s="66" t="s">
        <v>177</v>
      </c>
      <c r="DW106" s="66" t="s">
        <v>614</v>
      </c>
      <c r="EA106" s="66" t="s">
        <v>174</v>
      </c>
    </row>
    <row r="107" spans="1:131" ht="11.25" customHeight="1">
      <c r="A107" s="1188"/>
      <c r="B107" s="1189"/>
      <c r="C107" s="1189"/>
      <c r="D107" s="1189"/>
      <c r="E107" s="1189"/>
      <c r="F107" s="1189"/>
      <c r="G107" s="1190"/>
      <c r="H107" s="489" t="s">
        <v>217</v>
      </c>
      <c r="I107" s="396"/>
      <c r="J107" s="396"/>
      <c r="K107" s="396"/>
      <c r="L107" s="396"/>
      <c r="M107" s="513"/>
      <c r="N107" s="1241" t="s">
        <v>583</v>
      </c>
      <c r="O107" s="1243"/>
      <c r="P107" s="1243"/>
      <c r="Q107" s="1243"/>
      <c r="R107" s="1243"/>
      <c r="S107" s="1243"/>
      <c r="T107" s="1243"/>
      <c r="U107" s="1243"/>
      <c r="V107" s="1245" t="s">
        <v>585</v>
      </c>
      <c r="W107" s="1225" t="s">
        <v>584</v>
      </c>
      <c r="X107" s="1235"/>
      <c r="Y107" s="1230"/>
      <c r="Z107" s="1230"/>
      <c r="AA107" s="1230"/>
      <c r="AB107" s="1230"/>
      <c r="AC107" s="1230"/>
      <c r="AD107" s="1230"/>
      <c r="AE107" s="1230"/>
      <c r="AF107" s="1230"/>
      <c r="AG107" s="1225" t="s">
        <v>586</v>
      </c>
      <c r="AH107" s="1248"/>
      <c r="AI107" s="1224" t="s">
        <v>591</v>
      </c>
      <c r="AJ107" s="1225"/>
      <c r="AK107" s="1225"/>
      <c r="AL107" s="1225"/>
      <c r="AM107" s="1226"/>
      <c r="AN107" s="585"/>
      <c r="AO107" s="586"/>
      <c r="AP107" s="586"/>
      <c r="AQ107" s="1230"/>
      <c r="AR107" s="1230"/>
      <c r="AS107" s="1225" t="s">
        <v>186</v>
      </c>
      <c r="AT107" s="1225"/>
      <c r="AU107" s="1230"/>
      <c r="AV107" s="1230"/>
      <c r="AW107" s="1225" t="s">
        <v>187</v>
      </c>
      <c r="AX107" s="1225"/>
      <c r="AY107" s="1230"/>
      <c r="AZ107" s="1230"/>
      <c r="BA107" s="1225" t="s">
        <v>188</v>
      </c>
      <c r="BB107" s="1237"/>
      <c r="DU107" s="164"/>
      <c r="DV107" s="66" t="s">
        <v>182</v>
      </c>
      <c r="DW107" s="66" t="s">
        <v>615</v>
      </c>
      <c r="EA107" s="66" t="s">
        <v>177</v>
      </c>
    </row>
    <row r="108" spans="1:131" ht="11.25" customHeight="1" thickBot="1">
      <c r="A108" s="1191"/>
      <c r="B108" s="1192"/>
      <c r="C108" s="1192"/>
      <c r="D108" s="1192"/>
      <c r="E108" s="1192"/>
      <c r="F108" s="1192"/>
      <c r="G108" s="1193"/>
      <c r="H108" s="462"/>
      <c r="I108" s="463"/>
      <c r="J108" s="463"/>
      <c r="K108" s="463"/>
      <c r="L108" s="463"/>
      <c r="M108" s="464"/>
      <c r="N108" s="1242"/>
      <c r="O108" s="1244"/>
      <c r="P108" s="1244"/>
      <c r="Q108" s="1244"/>
      <c r="R108" s="1244"/>
      <c r="S108" s="1244"/>
      <c r="T108" s="1244"/>
      <c r="U108" s="1244"/>
      <c r="V108" s="1246"/>
      <c r="W108" s="1170"/>
      <c r="X108" s="1170"/>
      <c r="Y108" s="1247"/>
      <c r="Z108" s="1247"/>
      <c r="AA108" s="1247"/>
      <c r="AB108" s="1247"/>
      <c r="AC108" s="1247"/>
      <c r="AD108" s="1247"/>
      <c r="AE108" s="1247"/>
      <c r="AF108" s="1247"/>
      <c r="AG108" s="1170"/>
      <c r="AH108" s="1249"/>
      <c r="AI108" s="1250"/>
      <c r="AJ108" s="1159"/>
      <c r="AK108" s="1159"/>
      <c r="AL108" s="1159"/>
      <c r="AM108" s="1251"/>
      <c r="AN108" s="662"/>
      <c r="AO108" s="663"/>
      <c r="AP108" s="663"/>
      <c r="AQ108" s="1247"/>
      <c r="AR108" s="1247"/>
      <c r="AS108" s="1159"/>
      <c r="AT108" s="1159"/>
      <c r="AU108" s="1247"/>
      <c r="AV108" s="1247"/>
      <c r="AW108" s="1159"/>
      <c r="AX108" s="1159"/>
      <c r="AY108" s="1247"/>
      <c r="AZ108" s="1247"/>
      <c r="BA108" s="1159"/>
      <c r="BB108" s="1164"/>
      <c r="DU108" s="164"/>
      <c r="DV108" s="66" t="s">
        <v>180</v>
      </c>
      <c r="DW108" s="66" t="s">
        <v>616</v>
      </c>
      <c r="EA108" s="66" t="s">
        <v>182</v>
      </c>
    </row>
    <row r="109" spans="1:131" ht="11.25" customHeight="1">
      <c r="A109" s="542" t="s">
        <v>588</v>
      </c>
      <c r="B109" s="1186"/>
      <c r="C109" s="1186"/>
      <c r="D109" s="1186"/>
      <c r="E109" s="1186"/>
      <c r="F109" s="1186"/>
      <c r="G109" s="1187"/>
      <c r="H109" s="567" t="s">
        <v>46</v>
      </c>
      <c r="I109" s="1194"/>
      <c r="J109" s="1194"/>
      <c r="K109" s="1194"/>
      <c r="L109" s="1194"/>
      <c r="M109" s="1195"/>
      <c r="N109" s="1196"/>
      <c r="O109" s="1197"/>
      <c r="P109" s="1197"/>
      <c r="Q109" s="1197"/>
      <c r="R109" s="1197"/>
      <c r="S109" s="1197"/>
      <c r="T109" s="1197"/>
      <c r="U109" s="1197"/>
      <c r="V109" s="1197"/>
      <c r="W109" s="1197"/>
      <c r="X109" s="1197"/>
      <c r="Y109" s="1197"/>
      <c r="Z109" s="1197"/>
      <c r="AA109" s="1197"/>
      <c r="AB109" s="1197"/>
      <c r="AC109" s="1197"/>
      <c r="AD109" s="1198"/>
      <c r="AE109" s="1200" t="s">
        <v>184</v>
      </c>
      <c r="AF109" s="1201"/>
      <c r="AG109" s="583"/>
      <c r="AH109" s="584"/>
      <c r="AI109" s="584"/>
      <c r="AJ109" s="584"/>
      <c r="AK109" s="1206"/>
      <c r="AL109" s="1206"/>
      <c r="AM109" s="1206"/>
      <c r="AN109" s="1206"/>
      <c r="AO109" s="1176" t="s">
        <v>186</v>
      </c>
      <c r="AP109" s="1176"/>
      <c r="AQ109" s="1206"/>
      <c r="AR109" s="1206"/>
      <c r="AS109" s="1176" t="s">
        <v>187</v>
      </c>
      <c r="AT109" s="1177"/>
      <c r="AU109" s="1206"/>
      <c r="AV109" s="1206"/>
      <c r="AW109" s="1176" t="s">
        <v>188</v>
      </c>
      <c r="AX109" s="1176"/>
      <c r="AY109" s="1211" t="s">
        <v>189</v>
      </c>
      <c r="AZ109" s="1212" t="str">
        <f>LEFT(VLOOKUP("専任取引士1",sentori,7,FALSE),1)</f>
        <v/>
      </c>
      <c r="BA109" s="1217"/>
      <c r="BB109" s="1123"/>
      <c r="DU109" s="164"/>
      <c r="DV109" s="66" t="s">
        <v>190</v>
      </c>
      <c r="DW109" s="66" t="s">
        <v>617</v>
      </c>
      <c r="EA109" s="66" t="s">
        <v>180</v>
      </c>
    </row>
    <row r="110" spans="1:131" ht="11.25" customHeight="1">
      <c r="A110" s="1188"/>
      <c r="B110" s="1189"/>
      <c r="C110" s="1189"/>
      <c r="D110" s="1189"/>
      <c r="E110" s="1189"/>
      <c r="F110" s="1189"/>
      <c r="G110" s="1190"/>
      <c r="H110" s="1098"/>
      <c r="I110" s="1099"/>
      <c r="J110" s="1099"/>
      <c r="K110" s="1099"/>
      <c r="L110" s="1099"/>
      <c r="M110" s="1100"/>
      <c r="N110" s="1199"/>
      <c r="O110" s="601"/>
      <c r="P110" s="601"/>
      <c r="Q110" s="601"/>
      <c r="R110" s="601"/>
      <c r="S110" s="601"/>
      <c r="T110" s="601"/>
      <c r="U110" s="601"/>
      <c r="V110" s="601"/>
      <c r="W110" s="601"/>
      <c r="X110" s="601"/>
      <c r="Y110" s="601"/>
      <c r="Z110" s="601"/>
      <c r="AA110" s="601"/>
      <c r="AB110" s="601"/>
      <c r="AC110" s="601"/>
      <c r="AD110" s="602"/>
      <c r="AE110" s="1202"/>
      <c r="AF110" s="1203"/>
      <c r="AG110" s="585"/>
      <c r="AH110" s="586"/>
      <c r="AI110" s="586"/>
      <c r="AJ110" s="586"/>
      <c r="AK110" s="1207"/>
      <c r="AL110" s="1207"/>
      <c r="AM110" s="1207"/>
      <c r="AN110" s="1207"/>
      <c r="AO110" s="719"/>
      <c r="AP110" s="719"/>
      <c r="AQ110" s="1207"/>
      <c r="AR110" s="1207"/>
      <c r="AS110" s="697"/>
      <c r="AT110" s="697"/>
      <c r="AU110" s="1207"/>
      <c r="AV110" s="1207"/>
      <c r="AW110" s="719"/>
      <c r="AX110" s="719"/>
      <c r="AY110" s="1213"/>
      <c r="AZ110" s="1214"/>
      <c r="BA110" s="1124"/>
      <c r="BB110" s="1126"/>
      <c r="DU110" s="164"/>
      <c r="DV110" s="66" t="s">
        <v>193</v>
      </c>
      <c r="DW110" s="66" t="s">
        <v>618</v>
      </c>
      <c r="EA110" s="66" t="s">
        <v>190</v>
      </c>
    </row>
    <row r="111" spans="1:131" ht="11.25" customHeight="1">
      <c r="A111" s="1188"/>
      <c r="B111" s="1189"/>
      <c r="C111" s="1189"/>
      <c r="D111" s="1189"/>
      <c r="E111" s="1189"/>
      <c r="F111" s="1189"/>
      <c r="G111" s="1190"/>
      <c r="H111" s="462" t="s">
        <v>104</v>
      </c>
      <c r="I111" s="1107"/>
      <c r="J111" s="1107"/>
      <c r="K111" s="1107"/>
      <c r="L111" s="1107"/>
      <c r="M111" s="1108"/>
      <c r="N111" s="1220"/>
      <c r="O111" s="1221"/>
      <c r="P111" s="1221"/>
      <c r="Q111" s="1221"/>
      <c r="R111" s="1221"/>
      <c r="S111" s="1221"/>
      <c r="T111" s="1221"/>
      <c r="U111" s="1221"/>
      <c r="V111" s="1221"/>
      <c r="W111" s="1221"/>
      <c r="X111" s="1221"/>
      <c r="Y111" s="1221"/>
      <c r="Z111" s="1221"/>
      <c r="AA111" s="1221"/>
      <c r="AB111" s="1221"/>
      <c r="AC111" s="1221"/>
      <c r="AD111" s="1222"/>
      <c r="AE111" s="1204"/>
      <c r="AF111" s="1205"/>
      <c r="AG111" s="587"/>
      <c r="AH111" s="468"/>
      <c r="AI111" s="468"/>
      <c r="AJ111" s="468"/>
      <c r="AK111" s="1208"/>
      <c r="AL111" s="1208"/>
      <c r="AM111" s="1208"/>
      <c r="AN111" s="1208"/>
      <c r="AO111" s="1209"/>
      <c r="AP111" s="1209"/>
      <c r="AQ111" s="1208"/>
      <c r="AR111" s="1208"/>
      <c r="AS111" s="1210"/>
      <c r="AT111" s="1210"/>
      <c r="AU111" s="1208"/>
      <c r="AV111" s="1208"/>
      <c r="AW111" s="1209"/>
      <c r="AX111" s="1209"/>
      <c r="AY111" s="1213"/>
      <c r="AZ111" s="1214"/>
      <c r="BA111" s="1124"/>
      <c r="BB111" s="1126"/>
      <c r="DU111" s="164"/>
      <c r="DV111" s="66" t="s">
        <v>197</v>
      </c>
      <c r="DW111" s="66" t="s">
        <v>608</v>
      </c>
      <c r="EA111" s="66" t="s">
        <v>193</v>
      </c>
    </row>
    <row r="112" spans="1:131" ht="11.25" customHeight="1">
      <c r="A112" s="1188"/>
      <c r="B112" s="1189"/>
      <c r="C112" s="1189"/>
      <c r="D112" s="1189"/>
      <c r="E112" s="1189"/>
      <c r="F112" s="1189"/>
      <c r="G112" s="1190"/>
      <c r="H112" s="1109"/>
      <c r="I112" s="1107"/>
      <c r="J112" s="1107"/>
      <c r="K112" s="1107"/>
      <c r="L112" s="1107"/>
      <c r="M112" s="1108"/>
      <c r="N112" s="1223"/>
      <c r="O112" s="599"/>
      <c r="P112" s="599"/>
      <c r="Q112" s="599"/>
      <c r="R112" s="599"/>
      <c r="S112" s="599"/>
      <c r="T112" s="599"/>
      <c r="U112" s="599"/>
      <c r="V112" s="599"/>
      <c r="W112" s="599"/>
      <c r="X112" s="599"/>
      <c r="Y112" s="599"/>
      <c r="Z112" s="599"/>
      <c r="AA112" s="599"/>
      <c r="AB112" s="599"/>
      <c r="AC112" s="599"/>
      <c r="AD112" s="600"/>
      <c r="AE112" s="1224" t="s">
        <v>199</v>
      </c>
      <c r="AF112" s="1225"/>
      <c r="AG112" s="1226"/>
      <c r="AH112" s="1229"/>
      <c r="AI112" s="1230"/>
      <c r="AJ112" s="1230"/>
      <c r="AK112" s="1230"/>
      <c r="AL112" s="1230"/>
      <c r="AM112" s="1230"/>
      <c r="AN112" s="1230"/>
      <c r="AO112" s="1230"/>
      <c r="AP112" s="1230"/>
      <c r="AQ112" s="1230"/>
      <c r="AR112" s="1230"/>
      <c r="AS112" s="1230"/>
      <c r="AT112" s="1230"/>
      <c r="AU112" s="1230"/>
      <c r="AV112" s="1230"/>
      <c r="AW112" s="1230"/>
      <c r="AX112" s="1231"/>
      <c r="AY112" s="1213"/>
      <c r="AZ112" s="1214"/>
      <c r="BA112" s="1124"/>
      <c r="BB112" s="1126"/>
      <c r="DU112" s="164"/>
      <c r="DV112" s="66" t="s">
        <v>200</v>
      </c>
      <c r="DW112" s="66" t="s">
        <v>620</v>
      </c>
      <c r="EA112" s="66" t="s">
        <v>197</v>
      </c>
    </row>
    <row r="113" spans="1:131" ht="11.25" customHeight="1">
      <c r="A113" s="1188"/>
      <c r="B113" s="1189"/>
      <c r="C113" s="1189"/>
      <c r="D113" s="1189"/>
      <c r="E113" s="1189"/>
      <c r="F113" s="1189"/>
      <c r="G113" s="1190"/>
      <c r="H113" s="1109"/>
      <c r="I113" s="1107"/>
      <c r="J113" s="1107"/>
      <c r="K113" s="1107"/>
      <c r="L113" s="1107"/>
      <c r="M113" s="1108"/>
      <c r="N113" s="1199"/>
      <c r="O113" s="601"/>
      <c r="P113" s="601"/>
      <c r="Q113" s="601"/>
      <c r="R113" s="601"/>
      <c r="S113" s="601"/>
      <c r="T113" s="601"/>
      <c r="U113" s="601"/>
      <c r="V113" s="601"/>
      <c r="W113" s="601"/>
      <c r="X113" s="601"/>
      <c r="Y113" s="601"/>
      <c r="Z113" s="601"/>
      <c r="AA113" s="601"/>
      <c r="AB113" s="601"/>
      <c r="AC113" s="601"/>
      <c r="AD113" s="602"/>
      <c r="AE113" s="1227"/>
      <c r="AF113" s="1209"/>
      <c r="AG113" s="1228"/>
      <c r="AH113" s="1232"/>
      <c r="AI113" s="1208"/>
      <c r="AJ113" s="1208"/>
      <c r="AK113" s="1208"/>
      <c r="AL113" s="1208"/>
      <c r="AM113" s="1208"/>
      <c r="AN113" s="1208"/>
      <c r="AO113" s="1208"/>
      <c r="AP113" s="1208"/>
      <c r="AQ113" s="1208"/>
      <c r="AR113" s="1208"/>
      <c r="AS113" s="1208"/>
      <c r="AT113" s="1208"/>
      <c r="AU113" s="1208"/>
      <c r="AV113" s="1208"/>
      <c r="AW113" s="1208"/>
      <c r="AX113" s="1233"/>
      <c r="AY113" s="1215"/>
      <c r="AZ113" s="1216"/>
      <c r="BA113" s="1127"/>
      <c r="BB113" s="1129"/>
      <c r="DU113" s="164"/>
      <c r="DV113" s="66" t="s">
        <v>203</v>
      </c>
      <c r="DW113" s="66" t="s">
        <v>621</v>
      </c>
      <c r="EA113" s="66" t="s">
        <v>200</v>
      </c>
    </row>
    <row r="114" spans="1:131" ht="11.25" customHeight="1">
      <c r="A114" s="1188"/>
      <c r="B114" s="1189"/>
      <c r="C114" s="1189"/>
      <c r="D114" s="1189"/>
      <c r="E114" s="1189"/>
      <c r="F114" s="1189"/>
      <c r="G114" s="1190"/>
      <c r="H114" s="462" t="s">
        <v>120</v>
      </c>
      <c r="I114" s="1107"/>
      <c r="J114" s="1107"/>
      <c r="K114" s="1107"/>
      <c r="L114" s="1107"/>
      <c r="M114" s="1108"/>
      <c r="N114" s="1234" t="s">
        <v>523</v>
      </c>
      <c r="O114" s="1235"/>
      <c r="P114" s="1236"/>
      <c r="Q114" s="1236"/>
      <c r="R114" s="1236"/>
      <c r="S114" s="1236"/>
      <c r="T114" s="1236"/>
      <c r="U114" s="1236"/>
      <c r="V114" s="1236"/>
      <c r="W114" s="1236"/>
      <c r="X114" s="1236"/>
      <c r="Y114" s="1236"/>
      <c r="Z114" s="1225"/>
      <c r="AA114" s="1225"/>
      <c r="AB114" s="1225"/>
      <c r="AC114" s="1225"/>
      <c r="AD114" s="1225"/>
      <c r="AE114" s="1225"/>
      <c r="AF114" s="1225"/>
      <c r="AG114" s="1225"/>
      <c r="AH114" s="1225"/>
      <c r="AI114" s="1225"/>
      <c r="AJ114" s="1225"/>
      <c r="AK114" s="1225"/>
      <c r="AL114" s="1225"/>
      <c r="AM114" s="1225"/>
      <c r="AN114" s="1225"/>
      <c r="AO114" s="1225"/>
      <c r="AP114" s="1225"/>
      <c r="AQ114" s="1225"/>
      <c r="AR114" s="1225"/>
      <c r="AS114" s="1225"/>
      <c r="AT114" s="1225"/>
      <c r="AU114" s="1225"/>
      <c r="AV114" s="1225"/>
      <c r="AW114" s="1225"/>
      <c r="AX114" s="1225"/>
      <c r="AY114" s="1225"/>
      <c r="AZ114" s="1225"/>
      <c r="BA114" s="1225"/>
      <c r="BB114" s="1237"/>
      <c r="DU114" s="165"/>
      <c r="DV114" s="66" t="s">
        <v>207</v>
      </c>
      <c r="DW114" s="66" t="s">
        <v>622</v>
      </c>
      <c r="EA114" s="66" t="s">
        <v>203</v>
      </c>
    </row>
    <row r="115" spans="1:131" ht="11.25" customHeight="1">
      <c r="A115" s="1188"/>
      <c r="B115" s="1189"/>
      <c r="C115" s="1189"/>
      <c r="D115" s="1189"/>
      <c r="E115" s="1189"/>
      <c r="F115" s="1189"/>
      <c r="G115" s="1190"/>
      <c r="H115" s="1109"/>
      <c r="I115" s="1107"/>
      <c r="J115" s="1107"/>
      <c r="K115" s="1107"/>
      <c r="L115" s="1107"/>
      <c r="M115" s="1108"/>
      <c r="N115" s="1223"/>
      <c r="O115" s="599"/>
      <c r="P115" s="599"/>
      <c r="Q115" s="599"/>
      <c r="R115" s="599"/>
      <c r="S115" s="599"/>
      <c r="T115" s="599"/>
      <c r="U115" s="599"/>
      <c r="V115" s="599"/>
      <c r="W115" s="599"/>
      <c r="X115" s="599"/>
      <c r="Y115" s="599"/>
      <c r="Z115" s="599"/>
      <c r="AA115" s="599"/>
      <c r="AB115" s="599"/>
      <c r="AC115" s="599"/>
      <c r="AD115" s="599"/>
      <c r="AE115" s="599"/>
      <c r="AF115" s="599"/>
      <c r="AG115" s="599"/>
      <c r="AH115" s="599"/>
      <c r="AI115" s="599"/>
      <c r="AJ115" s="599"/>
      <c r="AK115" s="599"/>
      <c r="AL115" s="599"/>
      <c r="AM115" s="599"/>
      <c r="AN115" s="599"/>
      <c r="AO115" s="599"/>
      <c r="AP115" s="599"/>
      <c r="AQ115" s="599"/>
      <c r="AR115" s="599"/>
      <c r="AS115" s="599"/>
      <c r="AT115" s="599"/>
      <c r="AU115" s="599"/>
      <c r="AV115" s="599"/>
      <c r="AW115" s="599"/>
      <c r="AX115" s="599"/>
      <c r="AY115" s="599"/>
      <c r="AZ115" s="599"/>
      <c r="BA115" s="599"/>
      <c r="BB115" s="1238"/>
      <c r="DU115" s="165"/>
      <c r="DV115" s="66" t="s">
        <v>210</v>
      </c>
      <c r="DW115" s="66" t="s">
        <v>623</v>
      </c>
      <c r="EA115" s="66" t="s">
        <v>207</v>
      </c>
    </row>
    <row r="116" spans="1:131" ht="11.25" customHeight="1">
      <c r="A116" s="1188"/>
      <c r="B116" s="1189"/>
      <c r="C116" s="1189"/>
      <c r="D116" s="1189"/>
      <c r="E116" s="1189"/>
      <c r="F116" s="1189"/>
      <c r="G116" s="1190"/>
      <c r="H116" s="1252"/>
      <c r="I116" s="433"/>
      <c r="J116" s="433"/>
      <c r="K116" s="433"/>
      <c r="L116" s="433"/>
      <c r="M116" s="1218"/>
      <c r="N116" s="1223"/>
      <c r="O116" s="599"/>
      <c r="P116" s="599"/>
      <c r="Q116" s="599"/>
      <c r="R116" s="599"/>
      <c r="S116" s="599"/>
      <c r="T116" s="599"/>
      <c r="U116" s="599"/>
      <c r="V116" s="599"/>
      <c r="W116" s="599"/>
      <c r="X116" s="599"/>
      <c r="Y116" s="599"/>
      <c r="Z116" s="599"/>
      <c r="AA116" s="599"/>
      <c r="AB116" s="599"/>
      <c r="AC116" s="599"/>
      <c r="AD116" s="599"/>
      <c r="AE116" s="599"/>
      <c r="AF116" s="599"/>
      <c r="AG116" s="599"/>
      <c r="AH116" s="599"/>
      <c r="AI116" s="599"/>
      <c r="AJ116" s="599"/>
      <c r="AK116" s="599"/>
      <c r="AL116" s="599"/>
      <c r="AM116" s="599"/>
      <c r="AN116" s="599"/>
      <c r="AO116" s="599"/>
      <c r="AP116" s="599"/>
      <c r="AQ116" s="599"/>
      <c r="AR116" s="599"/>
      <c r="AS116" s="599"/>
      <c r="AT116" s="599"/>
      <c r="AU116" s="599"/>
      <c r="AV116" s="599"/>
      <c r="AW116" s="599"/>
      <c r="AX116" s="599"/>
      <c r="AY116" s="599"/>
      <c r="AZ116" s="599"/>
      <c r="BA116" s="599"/>
      <c r="BB116" s="1238"/>
      <c r="DU116" s="164"/>
      <c r="DV116" s="66" t="s">
        <v>220</v>
      </c>
      <c r="DW116" s="66" t="s">
        <v>624</v>
      </c>
      <c r="EA116" s="66" t="s">
        <v>210</v>
      </c>
    </row>
    <row r="117" spans="1:131" ht="11.25" customHeight="1">
      <c r="A117" s="1188"/>
      <c r="B117" s="1189"/>
      <c r="C117" s="1189"/>
      <c r="D117" s="1189"/>
      <c r="E117" s="1189"/>
      <c r="F117" s="1189"/>
      <c r="G117" s="1190"/>
      <c r="H117" s="1109"/>
      <c r="I117" s="1107"/>
      <c r="J117" s="1107"/>
      <c r="K117" s="1107"/>
      <c r="L117" s="1107"/>
      <c r="M117" s="1108"/>
      <c r="N117" s="1199"/>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1"/>
      <c r="AL117" s="601"/>
      <c r="AM117" s="601"/>
      <c r="AN117" s="601"/>
      <c r="AO117" s="601"/>
      <c r="AP117" s="601"/>
      <c r="AQ117" s="601"/>
      <c r="AR117" s="601"/>
      <c r="AS117" s="601"/>
      <c r="AT117" s="601"/>
      <c r="AU117" s="601"/>
      <c r="AV117" s="601"/>
      <c r="AW117" s="601"/>
      <c r="AX117" s="601"/>
      <c r="AY117" s="601"/>
      <c r="AZ117" s="601"/>
      <c r="BA117" s="601"/>
      <c r="BB117" s="1239"/>
      <c r="DU117" s="164"/>
      <c r="DV117" s="66" t="s">
        <v>213</v>
      </c>
      <c r="DW117" s="66" t="s">
        <v>625</v>
      </c>
      <c r="EA117" s="66" t="s">
        <v>220</v>
      </c>
    </row>
    <row r="118" spans="1:131" ht="11.25" customHeight="1">
      <c r="A118" s="1188"/>
      <c r="B118" s="1189"/>
      <c r="C118" s="1189"/>
      <c r="D118" s="1189"/>
      <c r="E118" s="1189"/>
      <c r="F118" s="1189"/>
      <c r="G118" s="1190"/>
      <c r="H118" s="489" t="s">
        <v>217</v>
      </c>
      <c r="I118" s="396"/>
      <c r="J118" s="396"/>
      <c r="K118" s="396"/>
      <c r="L118" s="396"/>
      <c r="M118" s="513"/>
      <c r="N118" s="1241" t="s">
        <v>583</v>
      </c>
      <c r="O118" s="1243"/>
      <c r="P118" s="1243"/>
      <c r="Q118" s="1243"/>
      <c r="R118" s="1243"/>
      <c r="S118" s="1243"/>
      <c r="T118" s="1243"/>
      <c r="U118" s="1243"/>
      <c r="V118" s="1245" t="s">
        <v>585</v>
      </c>
      <c r="W118" s="1225" t="s">
        <v>584</v>
      </c>
      <c r="X118" s="1235"/>
      <c r="Y118" s="1230"/>
      <c r="Z118" s="1230"/>
      <c r="AA118" s="1230"/>
      <c r="AB118" s="1230"/>
      <c r="AC118" s="1230"/>
      <c r="AD118" s="1230"/>
      <c r="AE118" s="1230"/>
      <c r="AF118" s="1230"/>
      <c r="AG118" s="1225" t="s">
        <v>586</v>
      </c>
      <c r="AH118" s="1248"/>
      <c r="AI118" s="1224" t="s">
        <v>591</v>
      </c>
      <c r="AJ118" s="1225"/>
      <c r="AK118" s="1225"/>
      <c r="AL118" s="1225"/>
      <c r="AM118" s="1226"/>
      <c r="AN118" s="585"/>
      <c r="AO118" s="586"/>
      <c r="AP118" s="586"/>
      <c r="AQ118" s="1230"/>
      <c r="AR118" s="1230"/>
      <c r="AS118" s="1225" t="s">
        <v>186</v>
      </c>
      <c r="AT118" s="1225"/>
      <c r="AU118" s="1230"/>
      <c r="AV118" s="1230"/>
      <c r="AW118" s="1225" t="s">
        <v>187</v>
      </c>
      <c r="AX118" s="1225"/>
      <c r="AY118" s="1230"/>
      <c r="AZ118" s="1230"/>
      <c r="BA118" s="1225" t="s">
        <v>188</v>
      </c>
      <c r="BB118" s="1237"/>
      <c r="DU118" s="164"/>
      <c r="DV118" s="66" t="s">
        <v>216</v>
      </c>
      <c r="DW118" s="66" t="s">
        <v>626</v>
      </c>
      <c r="EA118" s="66" t="s">
        <v>213</v>
      </c>
    </row>
    <row r="119" spans="1:131" ht="11.25" customHeight="1" thickBot="1">
      <c r="A119" s="1191"/>
      <c r="B119" s="1192"/>
      <c r="C119" s="1192"/>
      <c r="D119" s="1192"/>
      <c r="E119" s="1192"/>
      <c r="F119" s="1192"/>
      <c r="G119" s="1193"/>
      <c r="H119" s="462"/>
      <c r="I119" s="463"/>
      <c r="J119" s="463"/>
      <c r="K119" s="463"/>
      <c r="L119" s="463"/>
      <c r="M119" s="464"/>
      <c r="N119" s="1242"/>
      <c r="O119" s="1244"/>
      <c r="P119" s="1244"/>
      <c r="Q119" s="1244"/>
      <c r="R119" s="1244"/>
      <c r="S119" s="1244"/>
      <c r="T119" s="1244"/>
      <c r="U119" s="1244"/>
      <c r="V119" s="1246"/>
      <c r="W119" s="1170"/>
      <c r="X119" s="1170"/>
      <c r="Y119" s="1247"/>
      <c r="Z119" s="1247"/>
      <c r="AA119" s="1247"/>
      <c r="AB119" s="1247"/>
      <c r="AC119" s="1247"/>
      <c r="AD119" s="1247"/>
      <c r="AE119" s="1247"/>
      <c r="AF119" s="1247"/>
      <c r="AG119" s="1170"/>
      <c r="AH119" s="1249"/>
      <c r="AI119" s="1250"/>
      <c r="AJ119" s="1159"/>
      <c r="AK119" s="1159"/>
      <c r="AL119" s="1159"/>
      <c r="AM119" s="1251"/>
      <c r="AN119" s="662"/>
      <c r="AO119" s="663"/>
      <c r="AP119" s="663"/>
      <c r="AQ119" s="1247"/>
      <c r="AR119" s="1247"/>
      <c r="AS119" s="1159"/>
      <c r="AT119" s="1159"/>
      <c r="AU119" s="1247"/>
      <c r="AV119" s="1247"/>
      <c r="AW119" s="1159"/>
      <c r="AX119" s="1159"/>
      <c r="AY119" s="1247"/>
      <c r="AZ119" s="1247"/>
      <c r="BA119" s="1159"/>
      <c r="BB119" s="1164"/>
      <c r="DU119" s="164"/>
      <c r="DV119" s="66" t="s">
        <v>222</v>
      </c>
      <c r="DW119" s="66" t="s">
        <v>627</v>
      </c>
      <c r="EA119" s="66" t="s">
        <v>216</v>
      </c>
    </row>
    <row r="120" spans="1:131" ht="11.25" customHeight="1">
      <c r="A120" s="1071"/>
      <c r="B120" s="1071"/>
      <c r="C120" s="1071"/>
      <c r="D120" s="1071"/>
      <c r="E120" s="1071"/>
      <c r="F120" s="1071"/>
      <c r="G120" s="1071"/>
      <c r="H120" s="1071"/>
      <c r="I120" s="1071"/>
      <c r="J120" s="1071"/>
      <c r="K120" s="1071"/>
      <c r="L120" s="1071"/>
      <c r="M120" s="1071"/>
      <c r="N120" s="1071"/>
      <c r="O120" s="1071"/>
      <c r="P120" s="1071"/>
      <c r="Q120" s="1071"/>
      <c r="R120" s="1071"/>
      <c r="S120" s="1071"/>
      <c r="T120" s="1071"/>
      <c r="U120" s="1071"/>
      <c r="V120" s="1071"/>
      <c r="W120" s="1071"/>
      <c r="X120" s="1071"/>
      <c r="Y120" s="1071"/>
      <c r="Z120" s="1071"/>
      <c r="AA120" s="1071"/>
      <c r="AB120" s="1071"/>
      <c r="AC120" s="1071"/>
      <c r="AD120" s="1071"/>
      <c r="AE120" s="1071"/>
      <c r="AF120" s="1071"/>
      <c r="AG120" s="1071"/>
      <c r="AH120" s="1071"/>
      <c r="AI120" s="1071"/>
      <c r="AJ120" s="1071"/>
      <c r="AK120" s="1071"/>
      <c r="AL120" s="1071"/>
      <c r="AM120" s="1071"/>
      <c r="AN120" s="1071"/>
      <c r="AO120" s="1071"/>
      <c r="AP120" s="1071"/>
      <c r="AQ120" s="1071"/>
      <c r="AR120" s="1071"/>
      <c r="AS120" s="1071"/>
      <c r="AT120" s="1071"/>
      <c r="AU120" s="1071"/>
      <c r="AV120" s="1071"/>
      <c r="AW120" s="1071"/>
      <c r="AX120" s="1071"/>
      <c r="AY120" s="1071"/>
      <c r="AZ120" s="1071"/>
      <c r="BA120" s="1071"/>
      <c r="BB120" s="1071"/>
    </row>
    <row r="121" spans="1:131" ht="11.25" customHeight="1">
      <c r="A121" s="395"/>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486"/>
      <c r="AQ121" s="666"/>
      <c r="AR121" s="667"/>
      <c r="AS121" s="667"/>
      <c r="AT121" s="668"/>
      <c r="AU121" s="666"/>
      <c r="AV121" s="667"/>
      <c r="AW121" s="667"/>
      <c r="AX121" s="668"/>
      <c r="AY121" s="666"/>
      <c r="AZ121" s="667"/>
      <c r="BA121" s="667"/>
      <c r="BB121" s="668"/>
    </row>
    <row r="122" spans="1:131" ht="11.25" customHeight="1">
      <c r="A122" s="395"/>
      <c r="B122" s="395"/>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486"/>
      <c r="AQ122" s="669"/>
      <c r="AR122" s="635"/>
      <c r="AS122" s="635"/>
      <c r="AT122" s="670"/>
      <c r="AU122" s="669"/>
      <c r="AV122" s="635"/>
      <c r="AW122" s="635"/>
      <c r="AX122" s="670"/>
      <c r="AY122" s="669"/>
      <c r="AZ122" s="635"/>
      <c r="BA122" s="635"/>
      <c r="BB122" s="670"/>
    </row>
    <row r="123" spans="1:131" ht="15" customHeight="1">
      <c r="A123" s="395"/>
      <c r="B123" s="395"/>
      <c r="C123" s="395"/>
      <c r="D123" s="395"/>
      <c r="E123" s="395"/>
      <c r="F123" s="395"/>
      <c r="G123" s="395"/>
      <c r="H123" s="395"/>
      <c r="I123" s="395"/>
      <c r="J123" s="395"/>
      <c r="K123" s="395"/>
      <c r="L123" s="395"/>
      <c r="M123" s="395"/>
      <c r="N123" s="395"/>
      <c r="O123" s="395"/>
      <c r="P123" s="395"/>
      <c r="Q123" s="395"/>
      <c r="R123" s="395"/>
      <c r="S123" s="395"/>
      <c r="T123" s="395"/>
      <c r="U123" s="395"/>
      <c r="V123" s="395"/>
      <c r="W123" s="395"/>
      <c r="X123" s="395"/>
      <c r="Y123" s="395"/>
      <c r="Z123" s="395"/>
      <c r="AA123" s="395"/>
      <c r="AB123" s="395"/>
      <c r="AC123" s="395"/>
      <c r="AD123" s="395"/>
      <c r="AE123" s="395"/>
      <c r="AF123" s="395"/>
      <c r="AG123" s="395"/>
      <c r="AH123" s="395"/>
      <c r="AI123" s="395"/>
      <c r="AJ123" s="395"/>
      <c r="AK123" s="395"/>
      <c r="AL123" s="395"/>
      <c r="AM123" s="395"/>
      <c r="AN123" s="395"/>
      <c r="AO123" s="395"/>
      <c r="AP123" s="486"/>
      <c r="AQ123" s="671"/>
      <c r="AR123" s="672"/>
      <c r="AS123" s="672"/>
      <c r="AT123" s="673"/>
      <c r="AU123" s="671"/>
      <c r="AV123" s="672"/>
      <c r="AW123" s="672"/>
      <c r="AX123" s="673"/>
      <c r="AY123" s="671"/>
      <c r="AZ123" s="672"/>
      <c r="BA123" s="672"/>
      <c r="BB123" s="673"/>
    </row>
  </sheetData>
  <sheetProtection sheet="1" objects="1" scenarios="1"/>
  <mergeCells count="369">
    <mergeCell ref="AU118:AV119"/>
    <mergeCell ref="AW118:AX119"/>
    <mergeCell ref="AY118:AZ119"/>
    <mergeCell ref="BA118:BB119"/>
    <mergeCell ref="A120:BB120"/>
    <mergeCell ref="A121:AP123"/>
    <mergeCell ref="AQ121:AT123"/>
    <mergeCell ref="AU121:AX123"/>
    <mergeCell ref="AY121:BB123"/>
    <mergeCell ref="A109:G119"/>
    <mergeCell ref="H118:M119"/>
    <mergeCell ref="N118:N119"/>
    <mergeCell ref="O118:U119"/>
    <mergeCell ref="V118:V119"/>
    <mergeCell ref="W118:X119"/>
    <mergeCell ref="Y118:AF119"/>
    <mergeCell ref="AG118:AH119"/>
    <mergeCell ref="AI118:AM119"/>
    <mergeCell ref="AN118:AP119"/>
    <mergeCell ref="AQ118:AR119"/>
    <mergeCell ref="AS118:AT119"/>
    <mergeCell ref="AU109:AV111"/>
    <mergeCell ref="AW109:AX111"/>
    <mergeCell ref="AY109:AZ113"/>
    <mergeCell ref="BA109:BB113"/>
    <mergeCell ref="H111:M113"/>
    <mergeCell ref="N111:AD113"/>
    <mergeCell ref="AE112:AG113"/>
    <mergeCell ref="AH112:AX113"/>
    <mergeCell ref="H114:M117"/>
    <mergeCell ref="N114:O114"/>
    <mergeCell ref="P114:Y114"/>
    <mergeCell ref="Z114:BB114"/>
    <mergeCell ref="N115:BB117"/>
    <mergeCell ref="H109:M110"/>
    <mergeCell ref="N109:AD110"/>
    <mergeCell ref="AE109:AF111"/>
    <mergeCell ref="AG109:AJ111"/>
    <mergeCell ref="AK109:AN111"/>
    <mergeCell ref="AO109:AP111"/>
    <mergeCell ref="AQ109:AR111"/>
    <mergeCell ref="AS109:AT111"/>
    <mergeCell ref="Z103:BB103"/>
    <mergeCell ref="N104:BB106"/>
    <mergeCell ref="H107:M108"/>
    <mergeCell ref="N107:N108"/>
    <mergeCell ref="O107:U108"/>
    <mergeCell ref="V107:V108"/>
    <mergeCell ref="W107:X108"/>
    <mergeCell ref="Y107:AF108"/>
    <mergeCell ref="AG107:AH108"/>
    <mergeCell ref="AI107:AM108"/>
    <mergeCell ref="AN107:AP108"/>
    <mergeCell ref="AQ107:AR108"/>
    <mergeCell ref="AS107:AT108"/>
    <mergeCell ref="AU107:AV108"/>
    <mergeCell ref="AW107:AX108"/>
    <mergeCell ref="AY107:AZ108"/>
    <mergeCell ref="BA107:BB108"/>
    <mergeCell ref="AU96:AV97"/>
    <mergeCell ref="AW96:AX97"/>
    <mergeCell ref="AY96:AZ97"/>
    <mergeCell ref="BA96:BB97"/>
    <mergeCell ref="A98:G108"/>
    <mergeCell ref="H98:M99"/>
    <mergeCell ref="N98:AD99"/>
    <mergeCell ref="AE98:AF100"/>
    <mergeCell ref="AG98:AJ100"/>
    <mergeCell ref="AK98:AN100"/>
    <mergeCell ref="AO98:AP100"/>
    <mergeCell ref="AQ98:AR100"/>
    <mergeCell ref="AS98:AT100"/>
    <mergeCell ref="AU98:AV100"/>
    <mergeCell ref="AW98:AX100"/>
    <mergeCell ref="AY98:AZ102"/>
    <mergeCell ref="BA98:BB102"/>
    <mergeCell ref="H100:M102"/>
    <mergeCell ref="N100:AD102"/>
    <mergeCell ref="AE101:AG102"/>
    <mergeCell ref="AH101:AX102"/>
    <mergeCell ref="H103:M106"/>
    <mergeCell ref="N103:O103"/>
    <mergeCell ref="P103:Y103"/>
    <mergeCell ref="AU87:AV89"/>
    <mergeCell ref="AW87:AX89"/>
    <mergeCell ref="AY87:AZ91"/>
    <mergeCell ref="BA87:BB91"/>
    <mergeCell ref="H89:M91"/>
    <mergeCell ref="N89:AD91"/>
    <mergeCell ref="AE90:AG91"/>
    <mergeCell ref="AH90:AX91"/>
    <mergeCell ref="H92:M95"/>
    <mergeCell ref="N92:O92"/>
    <mergeCell ref="P92:Y92"/>
    <mergeCell ref="Z92:BB92"/>
    <mergeCell ref="N93:BB95"/>
    <mergeCell ref="A87:G97"/>
    <mergeCell ref="H87:M88"/>
    <mergeCell ref="N87:AD88"/>
    <mergeCell ref="AE87:AF89"/>
    <mergeCell ref="AG87:AJ89"/>
    <mergeCell ref="AK87:AN89"/>
    <mergeCell ref="AO87:AP89"/>
    <mergeCell ref="AQ87:AR89"/>
    <mergeCell ref="AS87:AT89"/>
    <mergeCell ref="H96:M97"/>
    <mergeCell ref="N96:N97"/>
    <mergeCell ref="O96:U97"/>
    <mergeCell ref="V96:V97"/>
    <mergeCell ref="W96:X97"/>
    <mergeCell ref="Y96:AF97"/>
    <mergeCell ref="AG96:AH97"/>
    <mergeCell ref="AI96:AM97"/>
    <mergeCell ref="AN96:AP97"/>
    <mergeCell ref="AQ96:AR97"/>
    <mergeCell ref="AS96:AT97"/>
    <mergeCell ref="Z81:BB81"/>
    <mergeCell ref="N82:BB84"/>
    <mergeCell ref="H85:M86"/>
    <mergeCell ref="N85:N86"/>
    <mergeCell ref="O85:U86"/>
    <mergeCell ref="V85:V86"/>
    <mergeCell ref="W85:X86"/>
    <mergeCell ref="Y85:AF86"/>
    <mergeCell ref="AG85:AH86"/>
    <mergeCell ref="AI85:AM86"/>
    <mergeCell ref="AN85:AP86"/>
    <mergeCell ref="AQ85:AR86"/>
    <mergeCell ref="AS85:AT86"/>
    <mergeCell ref="AU85:AV86"/>
    <mergeCell ref="AW85:AX86"/>
    <mergeCell ref="AY85:AZ86"/>
    <mergeCell ref="BA85:BB86"/>
    <mergeCell ref="AU74:AV75"/>
    <mergeCell ref="AW74:AX75"/>
    <mergeCell ref="AY74:AZ75"/>
    <mergeCell ref="BA74:BB75"/>
    <mergeCell ref="A76:G86"/>
    <mergeCell ref="H76:M77"/>
    <mergeCell ref="N76:AD77"/>
    <mergeCell ref="AE76:AF78"/>
    <mergeCell ref="AG76:AJ78"/>
    <mergeCell ref="AK76:AN78"/>
    <mergeCell ref="AO76:AP78"/>
    <mergeCell ref="AQ76:AR78"/>
    <mergeCell ref="AS76:AT78"/>
    <mergeCell ref="AU76:AV78"/>
    <mergeCell ref="AW76:AX78"/>
    <mergeCell ref="AY76:AZ80"/>
    <mergeCell ref="BA76:BB80"/>
    <mergeCell ref="H78:M80"/>
    <mergeCell ref="N78:AD80"/>
    <mergeCell ref="AE79:AG80"/>
    <mergeCell ref="AH79:AX80"/>
    <mergeCell ref="H81:M84"/>
    <mergeCell ref="N81:O81"/>
    <mergeCell ref="P81:Y81"/>
    <mergeCell ref="AU65:AV67"/>
    <mergeCell ref="AW65:AX67"/>
    <mergeCell ref="AY65:AZ69"/>
    <mergeCell ref="BA65:BB69"/>
    <mergeCell ref="H67:M69"/>
    <mergeCell ref="N67:AD69"/>
    <mergeCell ref="AE68:AG69"/>
    <mergeCell ref="AH68:AX69"/>
    <mergeCell ref="H70:M73"/>
    <mergeCell ref="N70:O70"/>
    <mergeCell ref="P70:Y70"/>
    <mergeCell ref="Z70:BB70"/>
    <mergeCell ref="N71:BB73"/>
    <mergeCell ref="A65:G75"/>
    <mergeCell ref="H65:M66"/>
    <mergeCell ref="N65:AD66"/>
    <mergeCell ref="AE65:AF67"/>
    <mergeCell ref="AG65:AJ67"/>
    <mergeCell ref="AK65:AN67"/>
    <mergeCell ref="AO65:AP67"/>
    <mergeCell ref="AQ65:AR67"/>
    <mergeCell ref="AS65:AT67"/>
    <mergeCell ref="H74:M75"/>
    <mergeCell ref="N74:N75"/>
    <mergeCell ref="O74:U75"/>
    <mergeCell ref="V74:V75"/>
    <mergeCell ref="W74:X75"/>
    <mergeCell ref="Y74:AF75"/>
    <mergeCell ref="AG74:AH75"/>
    <mergeCell ref="AI74:AM75"/>
    <mergeCell ref="AN74:AP75"/>
    <mergeCell ref="AQ74:AR75"/>
    <mergeCell ref="AS74:AT75"/>
    <mergeCell ref="Z59:BB59"/>
    <mergeCell ref="N60:BB62"/>
    <mergeCell ref="H63:M64"/>
    <mergeCell ref="N63:N64"/>
    <mergeCell ref="O63:U64"/>
    <mergeCell ref="V63:V64"/>
    <mergeCell ref="W63:X64"/>
    <mergeCell ref="Y63:AF64"/>
    <mergeCell ref="AG63:AH64"/>
    <mergeCell ref="AI63:AM64"/>
    <mergeCell ref="AN63:AP64"/>
    <mergeCell ref="AQ63:AR64"/>
    <mergeCell ref="AS63:AT64"/>
    <mergeCell ref="AU63:AV64"/>
    <mergeCell ref="AW63:AX64"/>
    <mergeCell ref="AY63:AZ64"/>
    <mergeCell ref="BA63:BB64"/>
    <mergeCell ref="AU52:AV53"/>
    <mergeCell ref="AW52:AX53"/>
    <mergeCell ref="AY52:AZ53"/>
    <mergeCell ref="BA52:BB53"/>
    <mergeCell ref="A54:G64"/>
    <mergeCell ref="H54:M55"/>
    <mergeCell ref="N54:AD55"/>
    <mergeCell ref="AE54:AF56"/>
    <mergeCell ref="AG54:AJ56"/>
    <mergeCell ref="AK54:AN56"/>
    <mergeCell ref="AO54:AP56"/>
    <mergeCell ref="AQ54:AR56"/>
    <mergeCell ref="AS54:AT56"/>
    <mergeCell ref="AU54:AV56"/>
    <mergeCell ref="AW54:AX56"/>
    <mergeCell ref="AY54:AZ58"/>
    <mergeCell ref="BA54:BB58"/>
    <mergeCell ref="H56:M58"/>
    <mergeCell ref="N56:AD58"/>
    <mergeCell ref="AE57:AG58"/>
    <mergeCell ref="AH57:AX58"/>
    <mergeCell ref="H59:M62"/>
    <mergeCell ref="N59:O59"/>
    <mergeCell ref="P59:Y59"/>
    <mergeCell ref="AU43:AV45"/>
    <mergeCell ref="AW43:AX45"/>
    <mergeCell ref="AY43:AZ47"/>
    <mergeCell ref="BA43:BB47"/>
    <mergeCell ref="H45:M47"/>
    <mergeCell ref="N45:AD47"/>
    <mergeCell ref="AE46:AG47"/>
    <mergeCell ref="AH46:AX47"/>
    <mergeCell ref="H48:M51"/>
    <mergeCell ref="N48:O48"/>
    <mergeCell ref="P48:Y48"/>
    <mergeCell ref="Z48:BB48"/>
    <mergeCell ref="N49:BB51"/>
    <mergeCell ref="A43:G53"/>
    <mergeCell ref="H43:M44"/>
    <mergeCell ref="N43:AD44"/>
    <mergeCell ref="AE43:AF45"/>
    <mergeCell ref="AG43:AJ45"/>
    <mergeCell ref="AK43:AN45"/>
    <mergeCell ref="AO43:AP45"/>
    <mergeCell ref="AQ43:AR45"/>
    <mergeCell ref="AS43:AT45"/>
    <mergeCell ref="H52:M53"/>
    <mergeCell ref="N52:N53"/>
    <mergeCell ref="O52:U53"/>
    <mergeCell ref="V52:V53"/>
    <mergeCell ref="W52:X53"/>
    <mergeCell ref="Y52:AF53"/>
    <mergeCell ref="AG52:AH53"/>
    <mergeCell ref="AI52:AM53"/>
    <mergeCell ref="AN52:AP53"/>
    <mergeCell ref="AQ52:AR53"/>
    <mergeCell ref="AS52:AT53"/>
    <mergeCell ref="N37:O37"/>
    <mergeCell ref="P37:Y37"/>
    <mergeCell ref="Z37:BB37"/>
    <mergeCell ref="N38:BB40"/>
    <mergeCell ref="H41:M42"/>
    <mergeCell ref="N41:N42"/>
    <mergeCell ref="O41:U42"/>
    <mergeCell ref="V41:V42"/>
    <mergeCell ref="W41:X42"/>
    <mergeCell ref="Y41:AF42"/>
    <mergeCell ref="AG41:AH42"/>
    <mergeCell ref="AI41:AM42"/>
    <mergeCell ref="AN41:AP42"/>
    <mergeCell ref="AQ41:AR42"/>
    <mergeCell ref="AS41:AT42"/>
    <mergeCell ref="AU41:AV42"/>
    <mergeCell ref="AW41:AX42"/>
    <mergeCell ref="AY41:AZ42"/>
    <mergeCell ref="BA41:BB42"/>
    <mergeCell ref="AQ30:AR31"/>
    <mergeCell ref="AS30:AT31"/>
    <mergeCell ref="AU30:AV31"/>
    <mergeCell ref="AW30:AX31"/>
    <mergeCell ref="AY30:AZ31"/>
    <mergeCell ref="BA30:BB31"/>
    <mergeCell ref="A32:G42"/>
    <mergeCell ref="H32:M33"/>
    <mergeCell ref="N32:AD33"/>
    <mergeCell ref="AE32:AF34"/>
    <mergeCell ref="AG32:AJ34"/>
    <mergeCell ref="AK32:AN34"/>
    <mergeCell ref="AO32:AP34"/>
    <mergeCell ref="AQ32:AR34"/>
    <mergeCell ref="AS32:AT34"/>
    <mergeCell ref="AU32:AV34"/>
    <mergeCell ref="AW32:AX34"/>
    <mergeCell ref="AY32:AZ36"/>
    <mergeCell ref="BA32:BB36"/>
    <mergeCell ref="H34:M36"/>
    <mergeCell ref="N34:AD36"/>
    <mergeCell ref="AE35:AG36"/>
    <mergeCell ref="AH35:AX36"/>
    <mergeCell ref="H37:M40"/>
    <mergeCell ref="H30:M31"/>
    <mergeCell ref="N30:N31"/>
    <mergeCell ref="O30:U31"/>
    <mergeCell ref="V30:V31"/>
    <mergeCell ref="W30:X31"/>
    <mergeCell ref="Y30:AF31"/>
    <mergeCell ref="AG30:AH31"/>
    <mergeCell ref="AI30:AM31"/>
    <mergeCell ref="AN30:AP31"/>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AH24:AX25"/>
    <mergeCell ref="H26:M29"/>
    <mergeCell ref="N26:O26"/>
    <mergeCell ref="P26:Y26"/>
    <mergeCell ref="Z26:BB26"/>
    <mergeCell ref="N27:BB29"/>
    <mergeCell ref="A12:M14"/>
    <mergeCell ref="N12:AH14"/>
    <mergeCell ref="AI12:AI14"/>
    <mergeCell ref="AJ12:AM14"/>
    <mergeCell ref="AN12:AN14"/>
    <mergeCell ref="AO12:AP14"/>
    <mergeCell ref="AQ12:AZ14"/>
    <mergeCell ref="BA12:BB14"/>
    <mergeCell ref="A15:M17"/>
    <mergeCell ref="N15:BB17"/>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s>
  <phoneticPr fontId="20"/>
  <dataValidations count="5">
    <dataValidation allowBlank="1" showInputMessage="1" showErrorMessage="1" promptTitle="カタカナ" sqref="N21:AD22 N32:AD33 N43:AD44 N54:AD55 N65:AD66 N76:AD77 N87:AD88 N98:AD99 N109:AD110" xr:uid="{00000000-0002-0000-0A00-000000000000}"/>
    <dataValidation allowBlank="1" showInputMessage="1" showErrorMessage="1" sqref="N15:BB20 N23:AD25 N27:BB29 N34:AD36 N38:BB40 N45:AD47 N49:BB51 N56:AD58 N60:BB62 N67:AD69 N71:BB73 N78:AD80 N82:BB84 N89:AD91 N93:BB95 N100:AD102 N104:BB106 N111:AD113 N115:BB117" xr:uid="{00000000-0002-0000-0A00-000001000000}"/>
    <dataValidation errorStyle="information" allowBlank="1" showInputMessage="1" showErrorMessage="1" sqref="O96:U97 O30:U31 O63:U64 O118:U119 O85:U86 O41:U42 O74:U75 O52:U53 O107:U108" xr:uid="{00000000-0002-0000-0A00-000002000000}"/>
    <dataValidation type="list" errorStyle="information" allowBlank="1" showInputMessage="1" showErrorMessage="1" sqref="AG21:AJ23 AG32:AJ34 AG43:AJ45 AG54:AJ56 AG65:AJ67 AG76:AJ78 AG87:AJ89 AG98:AJ100 AG109:AJ111 AN118:AP119 AN107:AP108 AN96:AP97 AN85:AP86 AN74:AP75 AN63:AP64 AN52:AP53 AN41:AP42 AN30:AP31" xr:uid="{316259F9-CBEB-48D5-95C7-07C35C37AD9F}">
      <formula1>"西暦,大正,昭和,平成,令和"</formula1>
    </dataValidation>
    <dataValidation type="list" allowBlank="1" showInputMessage="1" showErrorMessage="1" sqref="BA21:BB25 BA32:BB36 BA43:BB47 BA54:BB58 BA65:BB69 BA76:BB80 BA87:BB91 BA98:BB102 BA109:BB113" xr:uid="{5DE8BB0A-E58D-4EBB-81BD-D3BB0C990413}">
      <formula1>"男,女"</formula1>
    </dataValidation>
  </dataValidations>
  <printOptions horizontalCentered="1"/>
  <pageMargins left="0.19685039370078741" right="0.19685039370078741" top="0.78740157480314965" bottom="0.19685039370078741" header="0.51181102362204722" footer="0.51181102362204722"/>
  <pageSetup paperSize="9" scale="95" orientation="portrait" blackAndWhite="1" r:id="rId1"/>
  <headerFooter alignWithMargins="0"/>
  <rowBreaks count="1" manualBreakCount="1">
    <brk id="75" max="5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04CE-3784-47C3-B484-9666A14A1DB1}">
  <dimension ref="A1:AH35"/>
  <sheetViews>
    <sheetView zoomScaleNormal="100" workbookViewId="0">
      <selection activeCell="B11" sqref="B11:S12"/>
    </sheetView>
  </sheetViews>
  <sheetFormatPr defaultColWidth="9" defaultRowHeight="18.75"/>
  <cols>
    <col min="1" max="33" width="3" style="135" customWidth="1"/>
    <col min="34" max="90" width="2.625" style="135" customWidth="1"/>
    <col min="91" max="91" width="9" style="135" customWidth="1"/>
    <col min="92" max="16384" width="9" style="135"/>
  </cols>
  <sheetData>
    <row r="1" spans="1:34" ht="22.5" customHeight="1">
      <c r="B1" s="1259" t="s">
        <v>630</v>
      </c>
      <c r="C1" s="1259"/>
      <c r="D1" s="1259"/>
      <c r="E1" s="1259"/>
      <c r="F1" s="1259"/>
      <c r="G1" s="1259"/>
      <c r="H1" s="1259"/>
      <c r="I1" s="1259"/>
      <c r="J1" s="1259"/>
      <c r="K1" s="1259"/>
      <c r="L1" s="1259"/>
      <c r="V1" s="136"/>
      <c r="X1" s="137"/>
      <c r="Y1" s="1260" t="s">
        <v>637</v>
      </c>
      <c r="Z1" s="1260"/>
      <c r="AA1" s="1260"/>
      <c r="AB1" s="1260"/>
      <c r="AC1" s="1260"/>
      <c r="AD1" s="1260"/>
      <c r="AE1" s="1260"/>
      <c r="AF1" s="1260"/>
      <c r="AG1" s="1260"/>
    </row>
    <row r="2" spans="1:34" ht="22.5" customHeight="1">
      <c r="B2" s="1259" t="s">
        <v>663</v>
      </c>
      <c r="C2" s="1259"/>
      <c r="D2" s="1259"/>
      <c r="E2" s="1259"/>
      <c r="F2" s="1259"/>
      <c r="G2" s="1259"/>
      <c r="H2" s="1259"/>
      <c r="I2" s="1259"/>
      <c r="J2" s="1259"/>
      <c r="K2" s="1259"/>
      <c r="L2" s="1259"/>
      <c r="M2" s="1259"/>
      <c r="N2" s="138"/>
      <c r="O2" s="138"/>
      <c r="P2" s="138"/>
      <c r="Q2" s="138"/>
      <c r="R2" s="138"/>
      <c r="S2" s="138"/>
      <c r="T2" s="138"/>
      <c r="U2" s="138"/>
      <c r="V2" s="136"/>
      <c r="X2" s="139"/>
    </row>
    <row r="3" spans="1:34" ht="22.5" customHeight="1">
      <c r="A3" s="155"/>
      <c r="B3" s="155"/>
      <c r="C3" s="155"/>
      <c r="D3" s="155"/>
      <c r="E3" s="155"/>
      <c r="F3" s="155"/>
      <c r="G3" s="155"/>
      <c r="H3" s="155"/>
      <c r="I3" s="155"/>
      <c r="J3" s="155"/>
      <c r="K3" s="155"/>
      <c r="L3" s="155"/>
      <c r="M3" s="155"/>
      <c r="N3" s="155"/>
      <c r="O3" s="155"/>
      <c r="P3" s="155"/>
      <c r="S3" s="138" t="s">
        <v>638</v>
      </c>
      <c r="T3" s="138"/>
      <c r="U3" s="138"/>
      <c r="V3" s="138"/>
      <c r="W3" s="140" t="s">
        <v>639</v>
      </c>
      <c r="X3" s="140"/>
      <c r="Y3" s="141"/>
      <c r="Z3" s="149">
        <f>'01.入会申込書'!AP25</f>
        <v>0</v>
      </c>
      <c r="AA3" s="140" t="s">
        <v>640</v>
      </c>
      <c r="AB3" s="142"/>
      <c r="AC3" s="149">
        <f>'01.入会申込書'!AT25</f>
        <v>0</v>
      </c>
      <c r="AD3" s="140" t="s">
        <v>641</v>
      </c>
      <c r="AE3" s="142"/>
      <c r="AF3" s="149">
        <f>'01.入会申込書'!AX25</f>
        <v>0</v>
      </c>
      <c r="AG3" s="140" t="s">
        <v>642</v>
      </c>
    </row>
    <row r="4" spans="1:34" ht="11.25" customHeight="1">
      <c r="S4" s="138"/>
      <c r="T4" s="138"/>
      <c r="U4" s="138"/>
      <c r="V4" s="138"/>
      <c r="W4" s="140"/>
      <c r="X4" s="140"/>
      <c r="Y4" s="141"/>
      <c r="Z4" s="141"/>
      <c r="AA4" s="141"/>
      <c r="AB4" s="142"/>
      <c r="AC4" s="142"/>
      <c r="AD4" s="141"/>
      <c r="AE4" s="142"/>
      <c r="AF4" s="142"/>
      <c r="AG4" s="141"/>
    </row>
    <row r="5" spans="1:34" ht="26.25" customHeight="1">
      <c r="A5" s="1261" t="s">
        <v>643</v>
      </c>
      <c r="B5" s="1261"/>
      <c r="C5" s="1261"/>
      <c r="D5" s="1261"/>
      <c r="E5" s="1261"/>
      <c r="F5" s="1261"/>
      <c r="G5" s="1261"/>
      <c r="H5" s="1261"/>
      <c r="I5" s="1261"/>
      <c r="J5" s="1261"/>
      <c r="K5" s="1261"/>
      <c r="L5" s="1261"/>
      <c r="M5" s="1261"/>
      <c r="N5" s="1261"/>
      <c r="O5" s="1261"/>
      <c r="P5" s="1261"/>
      <c r="Q5" s="1261"/>
      <c r="R5" s="1261"/>
      <c r="S5" s="1261"/>
      <c r="T5" s="1261"/>
      <c r="U5" s="1261"/>
      <c r="V5" s="1261"/>
      <c r="W5" s="1261"/>
      <c r="X5" s="1261"/>
      <c r="Y5" s="1261"/>
      <c r="Z5" s="1261"/>
      <c r="AA5" s="1261"/>
      <c r="AB5" s="1261"/>
      <c r="AC5" s="1261"/>
      <c r="AD5" s="1261"/>
      <c r="AE5" s="1261"/>
      <c r="AF5" s="1261"/>
      <c r="AG5" s="1261"/>
    </row>
    <row r="6" spans="1:34" ht="6" customHeight="1">
      <c r="S6" s="136"/>
      <c r="U6" s="143"/>
      <c r="V6" s="143"/>
      <c r="W6" s="136"/>
      <c r="X6" s="144"/>
      <c r="Y6" s="144"/>
      <c r="Z6" s="144"/>
      <c r="AA6" s="145"/>
      <c r="AB6" s="146"/>
      <c r="AC6" s="146"/>
      <c r="AD6" s="145"/>
      <c r="AE6" s="146"/>
      <c r="AF6" s="146"/>
      <c r="AG6" s="145"/>
      <c r="AH6" s="145"/>
    </row>
    <row r="7" spans="1:34" s="147" customFormat="1" ht="15" customHeight="1">
      <c r="B7" s="1262" t="s">
        <v>664</v>
      </c>
      <c r="C7" s="1262"/>
      <c r="D7" s="1262"/>
      <c r="E7" s="1262"/>
      <c r="F7" s="1262"/>
      <c r="G7" s="1262"/>
      <c r="H7" s="1262"/>
      <c r="I7" s="1262"/>
      <c r="J7" s="1262"/>
      <c r="K7" s="1262"/>
      <c r="L7" s="1262"/>
      <c r="M7" s="1262"/>
      <c r="N7" s="1262"/>
      <c r="O7" s="1262"/>
      <c r="P7" s="1262"/>
      <c r="Q7" s="1262"/>
      <c r="R7" s="1262"/>
      <c r="S7" s="1262"/>
      <c r="T7" s="1262"/>
      <c r="U7" s="1262"/>
      <c r="V7" s="1262"/>
      <c r="W7" s="1262"/>
      <c r="X7" s="1262"/>
      <c r="Y7" s="1262"/>
      <c r="Z7" s="1262"/>
      <c r="AA7" s="1262"/>
      <c r="AB7" s="1262"/>
      <c r="AC7" s="1262"/>
      <c r="AD7" s="1262"/>
      <c r="AE7" s="1262"/>
      <c r="AF7" s="1262"/>
    </row>
    <row r="8" spans="1:34" s="147" customFormat="1" ht="15" customHeight="1">
      <c r="B8" s="1262" t="s">
        <v>645</v>
      </c>
      <c r="C8" s="1262"/>
      <c r="D8" s="1262"/>
      <c r="E8" s="1262"/>
      <c r="F8" s="1262"/>
      <c r="G8" s="1262"/>
      <c r="H8" s="1262"/>
      <c r="I8" s="1262"/>
      <c r="J8" s="1262"/>
      <c r="K8" s="1262"/>
      <c r="L8" s="1262"/>
      <c r="M8" s="1262"/>
      <c r="N8" s="1262"/>
      <c r="O8" s="1262"/>
      <c r="P8" s="1262"/>
      <c r="Q8" s="1262"/>
      <c r="R8" s="1262"/>
      <c r="S8" s="1262"/>
      <c r="T8" s="1262"/>
      <c r="U8" s="1262"/>
      <c r="V8" s="1262"/>
      <c r="W8" s="1262"/>
      <c r="X8" s="1262"/>
      <c r="Y8" s="1262"/>
      <c r="Z8" s="1262"/>
      <c r="AA8" s="1262"/>
      <c r="AB8" s="1262"/>
      <c r="AC8" s="1262"/>
      <c r="AD8" s="1262"/>
      <c r="AE8" s="1262"/>
      <c r="AF8" s="1262"/>
    </row>
    <row r="9" spans="1:34" s="147" customFormat="1" ht="6" customHeight="1"/>
    <row r="10" spans="1:34" s="147" customFormat="1" ht="18" customHeight="1">
      <c r="A10" s="178"/>
      <c r="B10" s="1263" t="s">
        <v>644</v>
      </c>
      <c r="C10" s="1263"/>
      <c r="D10" s="1263"/>
      <c r="E10" s="1263"/>
      <c r="F10" s="1263"/>
      <c r="G10" s="1263"/>
      <c r="H10" s="1263"/>
      <c r="I10" s="1263"/>
      <c r="J10" s="1263"/>
      <c r="K10" s="1263"/>
      <c r="L10" s="1263"/>
      <c r="M10" s="1263"/>
      <c r="N10" s="1263"/>
      <c r="O10" s="1263"/>
      <c r="P10" s="1263"/>
      <c r="Q10" s="1263"/>
      <c r="R10" s="1263"/>
      <c r="S10" s="1264"/>
      <c r="T10" s="1265"/>
      <c r="U10" s="1263" t="s">
        <v>646</v>
      </c>
      <c r="V10" s="1263"/>
      <c r="W10" s="1263"/>
      <c r="X10" s="1263"/>
      <c r="Y10" s="1263"/>
      <c r="Z10" s="1263"/>
      <c r="AA10" s="1263"/>
      <c r="AB10" s="1263"/>
      <c r="AC10" s="1263"/>
      <c r="AD10" s="1263"/>
      <c r="AE10" s="1263"/>
      <c r="AF10" s="1263"/>
      <c r="AG10" s="1264"/>
    </row>
    <row r="11" spans="1:34" s="147" customFormat="1" ht="13.5" customHeight="1">
      <c r="A11" s="148"/>
      <c r="B11" s="1268">
        <f>'01.入会申込書'!M35</f>
        <v>0</v>
      </c>
      <c r="C11" s="1268"/>
      <c r="D11" s="1268"/>
      <c r="E11" s="1268"/>
      <c r="F11" s="1268"/>
      <c r="G11" s="1268"/>
      <c r="H11" s="1268"/>
      <c r="I11" s="1268"/>
      <c r="J11" s="1268"/>
      <c r="K11" s="1268"/>
      <c r="L11" s="1268"/>
      <c r="M11" s="1268"/>
      <c r="N11" s="1268"/>
      <c r="O11" s="1268"/>
      <c r="P11" s="1268"/>
      <c r="Q11" s="1268"/>
      <c r="R11" s="1268"/>
      <c r="S11" s="1269"/>
      <c r="T11" s="1266"/>
      <c r="U11" s="1268">
        <f>'01.入会申込書'!M47</f>
        <v>0</v>
      </c>
      <c r="V11" s="1268"/>
      <c r="W11" s="1268"/>
      <c r="X11" s="1268"/>
      <c r="Y11" s="1268"/>
      <c r="Z11" s="1268"/>
      <c r="AA11" s="1268"/>
      <c r="AB11" s="1268"/>
      <c r="AC11" s="1268"/>
      <c r="AD11" s="1268"/>
      <c r="AE11" s="1268"/>
      <c r="AF11" s="1268"/>
      <c r="AG11" s="1269"/>
    </row>
    <row r="12" spans="1:34" s="147" customFormat="1" ht="13.5" customHeight="1">
      <c r="A12" s="166"/>
      <c r="B12" s="1270"/>
      <c r="C12" s="1270"/>
      <c r="D12" s="1270"/>
      <c r="E12" s="1270"/>
      <c r="F12" s="1270"/>
      <c r="G12" s="1270"/>
      <c r="H12" s="1270"/>
      <c r="I12" s="1270"/>
      <c r="J12" s="1270"/>
      <c r="K12" s="1270"/>
      <c r="L12" s="1270"/>
      <c r="M12" s="1270"/>
      <c r="N12" s="1270"/>
      <c r="O12" s="1270"/>
      <c r="P12" s="1270"/>
      <c r="Q12" s="1270"/>
      <c r="R12" s="1270"/>
      <c r="S12" s="1271"/>
      <c r="T12" s="1267"/>
      <c r="U12" s="1270"/>
      <c r="V12" s="1270"/>
      <c r="W12" s="1270"/>
      <c r="X12" s="1270"/>
      <c r="Y12" s="1270"/>
      <c r="Z12" s="1270"/>
      <c r="AA12" s="1270"/>
      <c r="AB12" s="1270"/>
      <c r="AC12" s="1270"/>
      <c r="AD12" s="1270"/>
      <c r="AE12" s="1270"/>
      <c r="AF12" s="1270"/>
      <c r="AG12" s="1271"/>
    </row>
    <row r="13" spans="1:34" s="147" customFormat="1" ht="18" customHeight="1">
      <c r="A13" s="178"/>
      <c r="B13" s="1263" t="s">
        <v>647</v>
      </c>
      <c r="C13" s="1263"/>
      <c r="D13" s="1263"/>
      <c r="E13" s="1263"/>
      <c r="F13" s="1263"/>
      <c r="G13" s="1263"/>
      <c r="H13" s="1263"/>
      <c r="I13" s="1263"/>
      <c r="J13" s="1263"/>
      <c r="K13" s="1263"/>
      <c r="L13" s="1263"/>
      <c r="M13" s="1263"/>
      <c r="N13" s="1263"/>
      <c r="O13" s="1263"/>
      <c r="P13" s="1263"/>
      <c r="Q13" s="1263"/>
      <c r="R13" s="1263"/>
      <c r="S13" s="1264"/>
      <c r="T13" s="1265"/>
      <c r="U13" s="1263" t="s">
        <v>648</v>
      </c>
      <c r="V13" s="1263"/>
      <c r="W13" s="1263"/>
      <c r="X13" s="1263"/>
      <c r="Y13" s="1263"/>
      <c r="Z13" s="1263"/>
      <c r="AA13" s="1263"/>
      <c r="AB13" s="1263"/>
      <c r="AC13" s="1263"/>
      <c r="AD13" s="1263"/>
      <c r="AE13" s="1263"/>
      <c r="AF13" s="1263"/>
      <c r="AG13" s="1264"/>
    </row>
    <row r="14" spans="1:34" s="147" customFormat="1" ht="18" customHeight="1">
      <c r="A14" s="148"/>
      <c r="B14" s="1272">
        <f>'01.入会申込書'!M27</f>
        <v>0</v>
      </c>
      <c r="C14" s="1272"/>
      <c r="D14" s="1272"/>
      <c r="E14" s="1272"/>
      <c r="F14" s="1272"/>
      <c r="G14" s="1272"/>
      <c r="H14" s="1274" t="s">
        <v>649</v>
      </c>
      <c r="I14" s="1272">
        <f>'01.入会申込書'!AI27</f>
        <v>0</v>
      </c>
      <c r="J14" s="1272"/>
      <c r="K14" s="1274" t="s">
        <v>650</v>
      </c>
      <c r="L14" s="1272">
        <f>'01.入会申込書'!AP27</f>
        <v>0</v>
      </c>
      <c r="M14" s="1272"/>
      <c r="N14" s="1272"/>
      <c r="O14" s="1272"/>
      <c r="P14" s="1272"/>
      <c r="Q14" s="1272"/>
      <c r="R14" s="1272"/>
      <c r="S14" s="1276"/>
      <c r="T14" s="1266"/>
      <c r="U14" s="1268"/>
      <c r="V14" s="1268"/>
      <c r="W14" s="1268"/>
      <c r="X14" s="1268"/>
      <c r="Y14" s="1268"/>
      <c r="Z14" s="1268"/>
      <c r="AA14" s="1268"/>
      <c r="AB14" s="1268"/>
      <c r="AC14" s="1268"/>
      <c r="AD14" s="1268"/>
      <c r="AE14" s="1268"/>
      <c r="AF14" s="1268"/>
      <c r="AG14" s="1269"/>
    </row>
    <row r="15" spans="1:34" s="147" customFormat="1" ht="7.5" customHeight="1">
      <c r="A15" s="166"/>
      <c r="B15" s="1273"/>
      <c r="C15" s="1273"/>
      <c r="D15" s="1273"/>
      <c r="E15" s="1273"/>
      <c r="F15" s="1273"/>
      <c r="G15" s="1273"/>
      <c r="H15" s="1275"/>
      <c r="I15" s="1273"/>
      <c r="J15" s="1273"/>
      <c r="K15" s="1275"/>
      <c r="L15" s="1273"/>
      <c r="M15" s="1273"/>
      <c r="N15" s="1273"/>
      <c r="O15" s="1273"/>
      <c r="P15" s="1273"/>
      <c r="Q15" s="1273"/>
      <c r="R15" s="1273"/>
      <c r="S15" s="1277"/>
      <c r="T15" s="1267"/>
      <c r="U15" s="1270"/>
      <c r="V15" s="1270"/>
      <c r="W15" s="1270"/>
      <c r="X15" s="1270"/>
      <c r="Y15" s="1270"/>
      <c r="Z15" s="1270"/>
      <c r="AA15" s="1270"/>
      <c r="AB15" s="1270"/>
      <c r="AC15" s="1270"/>
      <c r="AD15" s="1270"/>
      <c r="AE15" s="1270"/>
      <c r="AF15" s="1270"/>
      <c r="AG15" s="1271"/>
    </row>
    <row r="16" spans="1:34" s="147" customFormat="1" ht="18" customHeight="1">
      <c r="A16" s="178"/>
      <c r="B16" s="1263" t="s">
        <v>651</v>
      </c>
      <c r="C16" s="1263"/>
      <c r="D16" s="1263"/>
      <c r="E16" s="167" t="s">
        <v>652</v>
      </c>
      <c r="F16" s="1278" t="str">
        <f>'01.入会申込書'!O38&amp;""</f>
        <v/>
      </c>
      <c r="G16" s="1278"/>
      <c r="H16" s="1278"/>
      <c r="I16" s="1278"/>
      <c r="J16" s="1278"/>
      <c r="K16" s="1278"/>
      <c r="L16" s="1278"/>
      <c r="M16" s="1278"/>
      <c r="N16" s="1278"/>
      <c r="O16" s="1279"/>
      <c r="P16" s="1279"/>
      <c r="Q16" s="1279"/>
      <c r="R16" s="1279"/>
      <c r="S16" s="1279"/>
      <c r="T16" s="1279"/>
      <c r="U16" s="1279"/>
      <c r="V16" s="1279"/>
      <c r="W16" s="1279"/>
      <c r="X16" s="1279"/>
      <c r="Y16" s="1279"/>
      <c r="Z16" s="1279"/>
      <c r="AA16" s="1279"/>
      <c r="AB16" s="1279"/>
      <c r="AC16" s="1279"/>
      <c r="AD16" s="1279"/>
      <c r="AE16" s="1279"/>
      <c r="AF16" s="1279"/>
      <c r="AG16" s="1280"/>
    </row>
    <row r="17" spans="1:33" s="147" customFormat="1" ht="13.5" customHeight="1">
      <c r="A17" s="148"/>
      <c r="B17" s="1281">
        <f>'01.入会申込書'!M39</f>
        <v>0</v>
      </c>
      <c r="C17" s="1281"/>
      <c r="D17" s="1281"/>
      <c r="E17" s="1281"/>
      <c r="F17" s="1281"/>
      <c r="G17" s="1281"/>
      <c r="H17" s="1281"/>
      <c r="I17" s="1281"/>
      <c r="J17" s="1281"/>
      <c r="K17" s="1281"/>
      <c r="L17" s="1281"/>
      <c r="M17" s="1281"/>
      <c r="N17" s="1281"/>
      <c r="O17" s="1281"/>
      <c r="P17" s="1281"/>
      <c r="Q17" s="1281"/>
      <c r="R17" s="1281"/>
      <c r="S17" s="1281"/>
      <c r="T17" s="1281"/>
      <c r="U17" s="1281"/>
      <c r="V17" s="1281"/>
      <c r="W17" s="1281"/>
      <c r="X17" s="1281"/>
      <c r="Y17" s="1281"/>
      <c r="Z17" s="1281"/>
      <c r="AA17" s="1281"/>
      <c r="AB17" s="1281"/>
      <c r="AC17" s="1281"/>
      <c r="AD17" s="1281"/>
      <c r="AE17" s="1281"/>
      <c r="AF17" s="1281"/>
      <c r="AG17" s="1282"/>
    </row>
    <row r="18" spans="1:33" s="147" customFormat="1" ht="13.5" customHeight="1">
      <c r="A18" s="166"/>
      <c r="B18" s="1283"/>
      <c r="C18" s="1283"/>
      <c r="D18" s="1283"/>
      <c r="E18" s="1283"/>
      <c r="F18" s="1283"/>
      <c r="G18" s="1283"/>
      <c r="H18" s="1283"/>
      <c r="I18" s="1283"/>
      <c r="J18" s="1283"/>
      <c r="K18" s="1283"/>
      <c r="L18" s="1283"/>
      <c r="M18" s="1283"/>
      <c r="N18" s="1283"/>
      <c r="O18" s="1283"/>
      <c r="P18" s="1283"/>
      <c r="Q18" s="1283"/>
      <c r="R18" s="1283"/>
      <c r="S18" s="1283"/>
      <c r="T18" s="1283"/>
      <c r="U18" s="1283"/>
      <c r="V18" s="1283"/>
      <c r="W18" s="1283"/>
      <c r="X18" s="1283"/>
      <c r="Y18" s="1283"/>
      <c r="Z18" s="1283"/>
      <c r="AA18" s="1283"/>
      <c r="AB18" s="1283"/>
      <c r="AC18" s="1283"/>
      <c r="AD18" s="1283"/>
      <c r="AE18" s="1283"/>
      <c r="AF18" s="1283"/>
      <c r="AG18" s="1284"/>
    </row>
    <row r="19" spans="1:33" s="147" customFormat="1" ht="18" customHeight="1">
      <c r="A19" s="178"/>
      <c r="B19" s="1263" t="s">
        <v>653</v>
      </c>
      <c r="C19" s="1263"/>
      <c r="D19" s="1263"/>
      <c r="E19" s="1263"/>
      <c r="F19" s="1263"/>
      <c r="G19" s="1263"/>
      <c r="H19" s="1263"/>
      <c r="I19" s="1263"/>
      <c r="J19" s="1263"/>
      <c r="K19" s="1263"/>
      <c r="L19" s="1263"/>
      <c r="M19" s="1263"/>
      <c r="N19" s="1263"/>
      <c r="O19" s="1263"/>
      <c r="P19" s="1264"/>
      <c r="Q19" s="1265"/>
      <c r="R19" s="1263" t="s">
        <v>654</v>
      </c>
      <c r="S19" s="1263"/>
      <c r="T19" s="1263"/>
      <c r="U19" s="1263"/>
      <c r="V19" s="1263"/>
      <c r="W19" s="1263"/>
      <c r="X19" s="1263"/>
      <c r="Y19" s="1263"/>
      <c r="Z19" s="1263"/>
      <c r="AA19" s="1263"/>
      <c r="AB19" s="1263"/>
      <c r="AC19" s="1263"/>
      <c r="AD19" s="1263"/>
      <c r="AE19" s="1263"/>
      <c r="AF19" s="1263"/>
      <c r="AG19" s="1264"/>
    </row>
    <row r="20" spans="1:33" s="147" customFormat="1" ht="11.25" customHeight="1">
      <c r="A20" s="148"/>
      <c r="B20" s="1272" t="str">
        <f>'01.入会申込書'!M41&amp;""</f>
        <v/>
      </c>
      <c r="C20" s="1272"/>
      <c r="D20" s="1272"/>
      <c r="E20" s="1272"/>
      <c r="F20" s="1272"/>
      <c r="G20" s="1272"/>
      <c r="H20" s="1272"/>
      <c r="I20" s="1272"/>
      <c r="J20" s="1272"/>
      <c r="K20" s="1272"/>
      <c r="L20" s="1272"/>
      <c r="M20" s="1272"/>
      <c r="N20" s="1272"/>
      <c r="O20" s="1272"/>
      <c r="P20" s="1276"/>
      <c r="Q20" s="1266"/>
      <c r="R20" s="1272" t="str">
        <f>'01.入会申込書'!AK41&amp;""</f>
        <v/>
      </c>
      <c r="S20" s="1272"/>
      <c r="T20" s="1272"/>
      <c r="U20" s="1272"/>
      <c r="V20" s="1272"/>
      <c r="W20" s="1272"/>
      <c r="X20" s="1272"/>
      <c r="Y20" s="1272"/>
      <c r="Z20" s="1272"/>
      <c r="AA20" s="1272"/>
      <c r="AB20" s="1272"/>
      <c r="AC20" s="1272"/>
      <c r="AD20" s="1272"/>
      <c r="AE20" s="1272"/>
      <c r="AF20" s="1272"/>
      <c r="AG20" s="1276"/>
    </row>
    <row r="21" spans="1:33" s="147" customFormat="1" ht="11.25" customHeight="1">
      <c r="A21" s="166"/>
      <c r="B21" s="1273"/>
      <c r="C21" s="1273"/>
      <c r="D21" s="1273"/>
      <c r="E21" s="1273"/>
      <c r="F21" s="1273"/>
      <c r="G21" s="1273"/>
      <c r="H21" s="1273"/>
      <c r="I21" s="1273"/>
      <c r="J21" s="1273"/>
      <c r="K21" s="1273"/>
      <c r="L21" s="1273"/>
      <c r="M21" s="1273"/>
      <c r="N21" s="1273"/>
      <c r="O21" s="1273"/>
      <c r="P21" s="1277"/>
      <c r="Q21" s="1267"/>
      <c r="R21" s="1273"/>
      <c r="S21" s="1273"/>
      <c r="T21" s="1273"/>
      <c r="U21" s="1273"/>
      <c r="V21" s="1273"/>
      <c r="W21" s="1273"/>
      <c r="X21" s="1273"/>
      <c r="Y21" s="1273"/>
      <c r="Z21" s="1273"/>
      <c r="AA21" s="1273"/>
      <c r="AB21" s="1273"/>
      <c r="AC21" s="1273"/>
      <c r="AD21" s="1273"/>
      <c r="AE21" s="1273"/>
      <c r="AF21" s="1273"/>
      <c r="AG21" s="1277"/>
    </row>
    <row r="22" spans="1:33">
      <c r="B22" s="168"/>
      <c r="C22" s="168"/>
      <c r="D22" s="168"/>
      <c r="E22" s="168"/>
      <c r="F22" s="168"/>
      <c r="G22" s="168"/>
      <c r="H22" s="168"/>
      <c r="I22" s="168"/>
      <c r="J22" s="168"/>
      <c r="K22" s="168"/>
      <c r="L22" s="168"/>
      <c r="M22" s="169"/>
      <c r="N22" s="170" t="s">
        <v>655</v>
      </c>
      <c r="O22" s="170"/>
      <c r="P22" s="170" t="s">
        <v>657</v>
      </c>
      <c r="Q22" s="170"/>
      <c r="R22" s="170" t="s">
        <v>658</v>
      </c>
      <c r="S22" s="171"/>
      <c r="T22" s="168"/>
      <c r="U22" s="168"/>
      <c r="V22" s="168"/>
      <c r="W22" s="168"/>
      <c r="X22" s="168"/>
      <c r="Y22" s="168"/>
      <c r="Z22" s="168"/>
      <c r="AA22" s="168"/>
      <c r="AB22" s="168"/>
      <c r="AC22" s="168"/>
      <c r="AD22" s="168"/>
      <c r="AE22" s="168"/>
      <c r="AF22" s="168"/>
    </row>
    <row r="23" spans="1:33" s="147" customFormat="1" ht="54.75" customHeight="1">
      <c r="A23" s="150" t="s">
        <v>656</v>
      </c>
      <c r="B23" s="1291" t="s">
        <v>659</v>
      </c>
      <c r="C23" s="1291"/>
      <c r="D23" s="1291"/>
      <c r="E23" s="1291"/>
      <c r="F23" s="1291"/>
      <c r="G23" s="1291"/>
      <c r="H23" s="1291"/>
      <c r="I23" s="1291"/>
      <c r="J23" s="1291"/>
      <c r="K23" s="1291"/>
      <c r="L23" s="1291"/>
      <c r="M23" s="1291"/>
      <c r="N23" s="1291"/>
      <c r="O23" s="1291"/>
      <c r="P23" s="1291"/>
      <c r="Q23" s="1291"/>
      <c r="R23" s="1291"/>
      <c r="S23" s="1291"/>
      <c r="T23" s="1291"/>
      <c r="U23" s="1291"/>
      <c r="V23" s="1291"/>
      <c r="W23" s="1291"/>
      <c r="X23" s="1291"/>
      <c r="Y23" s="1291"/>
      <c r="Z23" s="1291"/>
      <c r="AA23" s="1291"/>
      <c r="AB23" s="1291"/>
      <c r="AC23" s="1291"/>
      <c r="AD23" s="1291"/>
      <c r="AE23" s="1291"/>
      <c r="AF23" s="1291"/>
      <c r="AG23" s="1292"/>
    </row>
    <row r="24" spans="1:33" s="147" customFormat="1" ht="344.25" customHeight="1">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3"/>
    </row>
    <row r="25" spans="1:33" s="147" customFormat="1" ht="16.5" customHeight="1">
      <c r="A25" s="1285" t="s">
        <v>656</v>
      </c>
      <c r="B25" s="1287" t="s">
        <v>665</v>
      </c>
      <c r="C25" s="1287"/>
      <c r="D25" s="1287"/>
      <c r="E25" s="1287"/>
      <c r="F25" s="1287"/>
      <c r="G25" s="1287"/>
      <c r="H25" s="1287"/>
      <c r="I25" s="1287"/>
      <c r="J25" s="1287"/>
      <c r="K25" s="1287"/>
      <c r="L25" s="1287"/>
      <c r="M25" s="1287"/>
      <c r="N25" s="1287"/>
      <c r="O25" s="1287"/>
      <c r="P25" s="1287"/>
      <c r="Q25" s="1287"/>
      <c r="R25" s="1287"/>
      <c r="S25" s="1287"/>
      <c r="T25" s="1287"/>
      <c r="U25" s="1287"/>
      <c r="V25" s="1287"/>
      <c r="W25" s="1287"/>
      <c r="X25" s="1287"/>
      <c r="Y25" s="1287"/>
      <c r="Z25" s="1287"/>
      <c r="AA25" s="1287"/>
      <c r="AB25" s="1287"/>
      <c r="AC25" s="1287"/>
      <c r="AD25" s="1287"/>
      <c r="AE25" s="1287"/>
      <c r="AF25" s="1287"/>
      <c r="AG25" s="1288"/>
    </row>
    <row r="26" spans="1:33" s="147" customFormat="1" ht="16.5" customHeight="1">
      <c r="A26" s="1285"/>
      <c r="B26" s="1287"/>
      <c r="C26" s="1287"/>
      <c r="D26" s="1287"/>
      <c r="E26" s="1287"/>
      <c r="F26" s="1287"/>
      <c r="G26" s="1287"/>
      <c r="H26" s="1287"/>
      <c r="I26" s="1287"/>
      <c r="J26" s="1287"/>
      <c r="K26" s="1287"/>
      <c r="L26" s="1287"/>
      <c r="M26" s="1287"/>
      <c r="N26" s="1287"/>
      <c r="O26" s="1287"/>
      <c r="P26" s="1287"/>
      <c r="Q26" s="1287"/>
      <c r="R26" s="1287"/>
      <c r="S26" s="1287"/>
      <c r="T26" s="1287"/>
      <c r="U26" s="1287"/>
      <c r="V26" s="1287"/>
      <c r="W26" s="1287"/>
      <c r="X26" s="1287"/>
      <c r="Y26" s="1287"/>
      <c r="Z26" s="1287"/>
      <c r="AA26" s="1287"/>
      <c r="AB26" s="1287"/>
      <c r="AC26" s="1287"/>
      <c r="AD26" s="1287"/>
      <c r="AE26" s="1287"/>
      <c r="AF26" s="1287"/>
      <c r="AG26" s="1288"/>
    </row>
    <row r="27" spans="1:33" s="147" customFormat="1" ht="6" customHeight="1">
      <c r="A27" s="151"/>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3"/>
    </row>
    <row r="28" spans="1:33" s="147" customFormat="1" ht="16.5" customHeight="1">
      <c r="A28" s="1285" t="s">
        <v>656</v>
      </c>
      <c r="B28" s="1293" t="s">
        <v>661</v>
      </c>
      <c r="C28" s="1294"/>
      <c r="D28" s="1294"/>
      <c r="E28" s="1294"/>
      <c r="F28" s="1294"/>
      <c r="G28" s="1294"/>
      <c r="H28" s="1294"/>
      <c r="I28" s="1294"/>
      <c r="J28" s="1294"/>
      <c r="K28" s="1294"/>
      <c r="L28" s="1294"/>
      <c r="M28" s="1294"/>
      <c r="N28" s="1294"/>
      <c r="O28" s="1294"/>
      <c r="P28" s="1294"/>
      <c r="Q28" s="1294"/>
      <c r="R28" s="1294"/>
      <c r="S28" s="1294"/>
      <c r="T28" s="1294"/>
      <c r="U28" s="1294"/>
      <c r="V28" s="1294"/>
      <c r="W28" s="1294"/>
      <c r="X28" s="1294"/>
      <c r="Y28" s="1294"/>
      <c r="Z28" s="1294"/>
      <c r="AA28" s="1294"/>
      <c r="AB28" s="1294"/>
      <c r="AC28" s="1294"/>
      <c r="AD28" s="1294"/>
      <c r="AE28" s="1294"/>
      <c r="AF28" s="1294"/>
      <c r="AG28" s="1295"/>
    </row>
    <row r="29" spans="1:33" s="147" customFormat="1" ht="16.5" customHeight="1">
      <c r="A29" s="1285"/>
      <c r="B29" s="1294"/>
      <c r="C29" s="1294"/>
      <c r="D29" s="1294"/>
      <c r="E29" s="1294"/>
      <c r="F29" s="1294"/>
      <c r="G29" s="1294"/>
      <c r="H29" s="1294"/>
      <c r="I29" s="1294"/>
      <c r="J29" s="1294"/>
      <c r="K29" s="1294"/>
      <c r="L29" s="1294"/>
      <c r="M29" s="1294"/>
      <c r="N29" s="1294"/>
      <c r="O29" s="1294"/>
      <c r="P29" s="1294"/>
      <c r="Q29" s="1294"/>
      <c r="R29" s="1294"/>
      <c r="S29" s="1294"/>
      <c r="T29" s="1294"/>
      <c r="U29" s="1294"/>
      <c r="V29" s="1294"/>
      <c r="W29" s="1294"/>
      <c r="X29" s="1294"/>
      <c r="Y29" s="1294"/>
      <c r="Z29" s="1294"/>
      <c r="AA29" s="1294"/>
      <c r="AB29" s="1294"/>
      <c r="AC29" s="1294"/>
      <c r="AD29" s="1294"/>
      <c r="AE29" s="1294"/>
      <c r="AF29" s="1294"/>
      <c r="AG29" s="1295"/>
    </row>
    <row r="30" spans="1:33" s="147" customFormat="1" ht="6" customHeight="1">
      <c r="A30" s="15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s="147" customFormat="1" ht="16.5" customHeight="1">
      <c r="A31" s="1285" t="s">
        <v>656</v>
      </c>
      <c r="B31" s="1287" t="s">
        <v>662</v>
      </c>
      <c r="C31" s="1287"/>
      <c r="D31" s="1287"/>
      <c r="E31" s="1287"/>
      <c r="F31" s="1287"/>
      <c r="G31" s="1287"/>
      <c r="H31" s="1287"/>
      <c r="I31" s="1287"/>
      <c r="J31" s="1287"/>
      <c r="K31" s="1287"/>
      <c r="L31" s="1287"/>
      <c r="M31" s="1287"/>
      <c r="N31" s="1287"/>
      <c r="O31" s="1287"/>
      <c r="P31" s="1287"/>
      <c r="Q31" s="1287"/>
      <c r="R31" s="1287"/>
      <c r="S31" s="1287"/>
      <c r="T31" s="1287"/>
      <c r="U31" s="1287"/>
      <c r="V31" s="1287"/>
      <c r="W31" s="1287"/>
      <c r="X31" s="1287"/>
      <c r="Y31" s="1287"/>
      <c r="Z31" s="1287"/>
      <c r="AA31" s="1287"/>
      <c r="AB31" s="1287"/>
      <c r="AC31" s="1287"/>
      <c r="AD31" s="1287"/>
      <c r="AE31" s="1287"/>
      <c r="AF31" s="1287"/>
      <c r="AG31" s="1288"/>
    </row>
    <row r="32" spans="1:33" s="147" customFormat="1" ht="15" customHeight="1">
      <c r="A32" s="1285"/>
      <c r="B32" s="1287"/>
      <c r="C32" s="1287"/>
      <c r="D32" s="1287"/>
      <c r="E32" s="1287"/>
      <c r="F32" s="1287"/>
      <c r="G32" s="1287"/>
      <c r="H32" s="1287"/>
      <c r="I32" s="1287"/>
      <c r="J32" s="1287"/>
      <c r="K32" s="1287"/>
      <c r="L32" s="1287"/>
      <c r="M32" s="1287"/>
      <c r="N32" s="1287"/>
      <c r="O32" s="1287"/>
      <c r="P32" s="1287"/>
      <c r="Q32" s="1287"/>
      <c r="R32" s="1287"/>
      <c r="S32" s="1287"/>
      <c r="T32" s="1287"/>
      <c r="U32" s="1287"/>
      <c r="V32" s="1287"/>
      <c r="W32" s="1287"/>
      <c r="X32" s="1287"/>
      <c r="Y32" s="1287"/>
      <c r="Z32" s="1287"/>
      <c r="AA32" s="1287"/>
      <c r="AB32" s="1287"/>
      <c r="AC32" s="1287"/>
      <c r="AD32" s="1287"/>
      <c r="AE32" s="1287"/>
      <c r="AF32" s="1287"/>
      <c r="AG32" s="1288"/>
    </row>
    <row r="33" spans="1:33" s="147" customFormat="1" ht="15" customHeight="1">
      <c r="A33" s="1286"/>
      <c r="B33" s="1289"/>
      <c r="C33" s="1289"/>
      <c r="D33" s="1289"/>
      <c r="E33" s="1289"/>
      <c r="F33" s="1289"/>
      <c r="G33" s="1289"/>
      <c r="H33" s="1289"/>
      <c r="I33" s="1289"/>
      <c r="J33" s="1289"/>
      <c r="K33" s="1289"/>
      <c r="L33" s="1289"/>
      <c r="M33" s="1289"/>
      <c r="N33" s="1289"/>
      <c r="O33" s="1289"/>
      <c r="P33" s="1289"/>
      <c r="Q33" s="1289"/>
      <c r="R33" s="1289"/>
      <c r="S33" s="1289"/>
      <c r="T33" s="1289"/>
      <c r="U33" s="1289"/>
      <c r="V33" s="1289"/>
      <c r="W33" s="1289"/>
      <c r="X33" s="1289"/>
      <c r="Y33" s="1289"/>
      <c r="Z33" s="1289"/>
      <c r="AA33" s="1289"/>
      <c r="AB33" s="1289"/>
      <c r="AC33" s="1289"/>
      <c r="AD33" s="1289"/>
      <c r="AE33" s="1289"/>
      <c r="AF33" s="1289"/>
      <c r="AG33" s="1290"/>
    </row>
    <row r="34" spans="1:33" s="154" customFormat="1" ht="15.95" customHeight="1">
      <c r="D34" s="154" t="s">
        <v>666</v>
      </c>
    </row>
    <row r="35" spans="1:33" s="154" customFormat="1" ht="15.95" customHeight="1">
      <c r="M35" s="154" t="s">
        <v>667</v>
      </c>
      <c r="Y35" s="154" t="s">
        <v>660</v>
      </c>
      <c r="AA35" s="154" t="s">
        <v>668</v>
      </c>
    </row>
  </sheetData>
  <sheetProtection sheet="1" objects="1" scenarios="1"/>
  <mergeCells count="37">
    <mergeCell ref="A31:A33"/>
    <mergeCell ref="B31:AG33"/>
    <mergeCell ref="B23:AG23"/>
    <mergeCell ref="A25:A26"/>
    <mergeCell ref="B25:AG26"/>
    <mergeCell ref="A28:A29"/>
    <mergeCell ref="B28:AG29"/>
    <mergeCell ref="B16:D16"/>
    <mergeCell ref="F16:N16"/>
    <mergeCell ref="O16:AG16"/>
    <mergeCell ref="B17:AG18"/>
    <mergeCell ref="B19:P19"/>
    <mergeCell ref="Q19:Q21"/>
    <mergeCell ref="R19:AG19"/>
    <mergeCell ref="B20:P21"/>
    <mergeCell ref="R20:AG21"/>
    <mergeCell ref="B13:S13"/>
    <mergeCell ref="T13:T15"/>
    <mergeCell ref="U13:AG13"/>
    <mergeCell ref="B14:G15"/>
    <mergeCell ref="H14:H15"/>
    <mergeCell ref="I14:J15"/>
    <mergeCell ref="K14:K15"/>
    <mergeCell ref="L14:S15"/>
    <mergeCell ref="U14:AG15"/>
    <mergeCell ref="B7:AF7"/>
    <mergeCell ref="B8:AF8"/>
    <mergeCell ref="B10:S10"/>
    <mergeCell ref="T10:T12"/>
    <mergeCell ref="U10:AG10"/>
    <mergeCell ref="B11:S12"/>
    <mergeCell ref="U11:AG12"/>
    <mergeCell ref="B1:L1"/>
    <mergeCell ref="Y1:Z1"/>
    <mergeCell ref="AA1:AG1"/>
    <mergeCell ref="B2:M2"/>
    <mergeCell ref="A5:AG5"/>
  </mergeCells>
  <phoneticPr fontId="55"/>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47C1C-0B84-43D5-ADC6-7478CBFD6297}">
  <sheetPr>
    <pageSetUpPr fitToPage="1"/>
  </sheetPr>
  <dimension ref="A1:S59"/>
  <sheetViews>
    <sheetView showZeros="0" view="pageBreakPreview" zoomScale="89" zoomScaleNormal="80" zoomScaleSheetLayoutView="89" workbookViewId="0">
      <selection activeCell="L34" sqref="L34"/>
    </sheetView>
  </sheetViews>
  <sheetFormatPr defaultRowHeight="13.5"/>
  <cols>
    <col min="1" max="1" width="10.625" customWidth="1"/>
    <col min="2" max="2" width="4.625" customWidth="1"/>
    <col min="3" max="3" width="3.625" customWidth="1"/>
    <col min="4" max="6" width="4.625" customWidth="1"/>
    <col min="7" max="7" width="3.625" customWidth="1"/>
    <col min="8" max="12" width="4.625" customWidth="1"/>
    <col min="13" max="13" width="3.625" customWidth="1"/>
    <col min="14" max="16" width="4.625" customWidth="1"/>
    <col min="17" max="17" width="3.625" customWidth="1"/>
    <col min="18" max="18" width="4.625" customWidth="1"/>
    <col min="19" max="19" width="10.625" customWidth="1"/>
  </cols>
  <sheetData>
    <row r="1" spans="1:19" ht="24">
      <c r="A1" s="180"/>
      <c r="B1" s="180"/>
      <c r="C1" s="181" t="s">
        <v>858</v>
      </c>
      <c r="D1" s="181"/>
      <c r="E1" s="1296">
        <f>'01.入会申込書'!M35</f>
        <v>0</v>
      </c>
      <c r="F1" s="1296"/>
      <c r="G1" s="1296"/>
      <c r="H1" s="1296"/>
      <c r="I1" s="1296"/>
      <c r="J1" s="1296"/>
      <c r="K1" s="1296"/>
      <c r="L1" s="1296"/>
      <c r="M1" s="1296"/>
      <c r="N1" s="182"/>
      <c r="O1" s="180"/>
      <c r="P1" s="180"/>
      <c r="Q1" s="180"/>
      <c r="R1" s="180"/>
      <c r="S1" s="180"/>
    </row>
    <row r="2" spans="1:19" ht="21.75" thickBot="1">
      <c r="A2" s="180"/>
      <c r="B2" s="180"/>
      <c r="C2" s="180"/>
      <c r="D2" s="180"/>
      <c r="E2" s="180"/>
      <c r="F2" s="180"/>
      <c r="G2" s="180"/>
      <c r="H2" s="180"/>
      <c r="I2" s="180"/>
      <c r="J2" s="180"/>
      <c r="K2" s="180"/>
      <c r="L2" s="180"/>
      <c r="M2" s="180"/>
      <c r="N2" s="180"/>
      <c r="O2" s="180"/>
      <c r="P2" s="180"/>
      <c r="Q2" s="180"/>
      <c r="R2" s="180"/>
      <c r="S2" s="180"/>
    </row>
    <row r="3" spans="1:19" ht="14.25" thickTop="1">
      <c r="A3" s="183"/>
      <c r="B3" s="183"/>
      <c r="C3" s="183"/>
      <c r="D3" s="183"/>
      <c r="E3" s="183"/>
      <c r="F3" s="183"/>
      <c r="G3" s="183"/>
      <c r="H3" s="1297" t="s">
        <v>859</v>
      </c>
      <c r="I3" s="1298"/>
      <c r="J3" s="1298"/>
      <c r="K3" s="1298"/>
      <c r="L3" s="1299"/>
      <c r="M3" s="183"/>
      <c r="N3" s="183"/>
      <c r="O3" s="183"/>
      <c r="P3" s="183"/>
      <c r="Q3" s="183"/>
      <c r="R3" s="183"/>
      <c r="S3" s="183"/>
    </row>
    <row r="4" spans="1:19" ht="14.25" thickBot="1">
      <c r="A4" s="183"/>
      <c r="B4" s="183"/>
      <c r="C4" s="183"/>
      <c r="D4" s="183"/>
      <c r="E4" s="183"/>
      <c r="F4" s="183"/>
      <c r="G4" s="183"/>
      <c r="H4" s="1300"/>
      <c r="I4" s="1301"/>
      <c r="J4" s="1301"/>
      <c r="K4" s="1301"/>
      <c r="L4" s="1302"/>
      <c r="M4" s="183"/>
      <c r="N4" s="183"/>
      <c r="O4" s="183"/>
      <c r="P4" s="183"/>
      <c r="Q4" s="183"/>
      <c r="R4" s="183"/>
      <c r="S4" s="183"/>
    </row>
    <row r="5" spans="1:19" ht="15" thickTop="1">
      <c r="A5" s="183"/>
      <c r="B5" s="183"/>
      <c r="C5" s="1303"/>
      <c r="D5" s="1304"/>
      <c r="E5" s="1304"/>
      <c r="F5" s="1304"/>
      <c r="G5" s="1304"/>
      <c r="H5" s="183"/>
      <c r="I5" s="183"/>
      <c r="J5" s="183"/>
      <c r="K5" s="183"/>
      <c r="L5" s="183"/>
      <c r="M5" s="1303"/>
      <c r="N5" s="1304"/>
      <c r="O5" s="1304"/>
      <c r="P5" s="1304"/>
      <c r="Q5" s="1304"/>
      <c r="R5" s="183"/>
      <c r="S5" s="183"/>
    </row>
    <row r="6" spans="1:19" ht="14.25">
      <c r="A6" s="183"/>
      <c r="B6" s="183"/>
      <c r="C6" s="1303" t="s">
        <v>860</v>
      </c>
      <c r="D6" s="1304"/>
      <c r="E6" s="1304"/>
      <c r="F6" s="1304"/>
      <c r="G6" s="1304"/>
      <c r="H6" s="183"/>
      <c r="I6" s="183"/>
      <c r="J6" s="183"/>
      <c r="K6" s="183"/>
      <c r="L6" s="183"/>
      <c r="M6" s="1303" t="s">
        <v>861</v>
      </c>
      <c r="N6" s="1304"/>
      <c r="O6" s="1304"/>
      <c r="P6" s="1304"/>
      <c r="Q6" s="1304"/>
      <c r="R6" s="183"/>
      <c r="S6" s="183"/>
    </row>
    <row r="7" spans="1:19">
      <c r="A7" s="183"/>
      <c r="B7" s="183"/>
      <c r="C7" s="184"/>
      <c r="D7" s="185"/>
      <c r="E7" s="185"/>
      <c r="F7" s="185"/>
      <c r="G7" s="186"/>
      <c r="H7" s="183"/>
      <c r="I7" s="183"/>
      <c r="J7" s="183"/>
      <c r="K7" s="183"/>
      <c r="L7" s="183"/>
      <c r="M7" s="184"/>
      <c r="N7" s="185"/>
      <c r="O7" s="185"/>
      <c r="P7" s="185"/>
      <c r="Q7" s="186"/>
      <c r="R7" s="183"/>
      <c r="S7" s="183"/>
    </row>
    <row r="8" spans="1:19" ht="13.5" customHeight="1">
      <c r="A8" s="183"/>
      <c r="B8" s="183"/>
      <c r="C8" s="187"/>
      <c r="D8" s="1305" t="s">
        <v>862</v>
      </c>
      <c r="E8" s="1305"/>
      <c r="F8" s="1305"/>
      <c r="G8" s="188"/>
      <c r="H8" s="183"/>
      <c r="I8" s="183"/>
      <c r="J8" s="183"/>
      <c r="K8" s="183"/>
      <c r="L8" s="183"/>
      <c r="M8" s="187"/>
      <c r="N8" s="1305" t="s">
        <v>862</v>
      </c>
      <c r="O8" s="1305"/>
      <c r="P8" s="1305"/>
      <c r="Q8" s="188"/>
      <c r="R8" s="183"/>
      <c r="S8" s="183"/>
    </row>
    <row r="9" spans="1:19">
      <c r="A9" s="183"/>
      <c r="B9" s="183"/>
      <c r="C9" s="187"/>
      <c r="D9" s="1305"/>
      <c r="E9" s="1305"/>
      <c r="F9" s="1305"/>
      <c r="G9" s="188"/>
      <c r="H9" s="183"/>
      <c r="I9" s="183"/>
      <c r="J9" s="183"/>
      <c r="K9" s="183"/>
      <c r="L9" s="183"/>
      <c r="M9" s="187"/>
      <c r="N9" s="1305"/>
      <c r="O9" s="1305"/>
      <c r="P9" s="1305"/>
      <c r="Q9" s="188"/>
      <c r="R9" s="183"/>
      <c r="S9" s="183"/>
    </row>
    <row r="10" spans="1:19">
      <c r="A10" s="183"/>
      <c r="B10" s="183"/>
      <c r="C10" s="187"/>
      <c r="D10" s="1305"/>
      <c r="E10" s="1305"/>
      <c r="F10" s="1305"/>
      <c r="G10" s="188"/>
      <c r="H10" s="183"/>
      <c r="I10" s="183"/>
      <c r="J10" s="183"/>
      <c r="K10" s="183"/>
      <c r="L10" s="183"/>
      <c r="M10" s="187"/>
      <c r="N10" s="1305"/>
      <c r="O10" s="1305"/>
      <c r="P10" s="1305"/>
      <c r="Q10" s="188"/>
      <c r="R10" s="183"/>
      <c r="S10" s="183"/>
    </row>
    <row r="11" spans="1:19">
      <c r="A11" s="183"/>
      <c r="B11" s="183"/>
      <c r="C11" s="187"/>
      <c r="D11" s="1305"/>
      <c r="E11" s="1305"/>
      <c r="F11" s="1305"/>
      <c r="G11" s="188"/>
      <c r="H11" s="183"/>
      <c r="I11" s="183"/>
      <c r="J11" s="183"/>
      <c r="K11" s="183"/>
      <c r="L11" s="183"/>
      <c r="M11" s="187"/>
      <c r="N11" s="1305"/>
      <c r="O11" s="1305"/>
      <c r="P11" s="1305"/>
      <c r="Q11" s="188"/>
      <c r="R11" s="183"/>
      <c r="S11" s="183"/>
    </row>
    <row r="12" spans="1:19">
      <c r="A12" s="183"/>
      <c r="B12" s="183"/>
      <c r="C12" s="187"/>
      <c r="D12" s="1305"/>
      <c r="E12" s="1305"/>
      <c r="F12" s="1305"/>
      <c r="G12" s="188"/>
      <c r="H12" s="183"/>
      <c r="I12" s="183"/>
      <c r="J12" s="183"/>
      <c r="K12" s="183"/>
      <c r="L12" s="183"/>
      <c r="M12" s="187"/>
      <c r="N12" s="1305"/>
      <c r="O12" s="1305"/>
      <c r="P12" s="1305"/>
      <c r="Q12" s="188"/>
      <c r="R12" s="183"/>
      <c r="S12" s="183"/>
    </row>
    <row r="13" spans="1:19">
      <c r="A13" s="183"/>
      <c r="B13" s="183"/>
      <c r="C13" s="187"/>
      <c r="D13" s="1305"/>
      <c r="E13" s="1305"/>
      <c r="F13" s="1305"/>
      <c r="G13" s="188"/>
      <c r="H13" s="183"/>
      <c r="I13" s="183"/>
      <c r="J13" s="183"/>
      <c r="K13" s="183"/>
      <c r="L13" s="183"/>
      <c r="M13" s="187"/>
      <c r="N13" s="1305"/>
      <c r="O13" s="1305"/>
      <c r="P13" s="1305"/>
      <c r="Q13" s="188"/>
      <c r="R13" s="183"/>
      <c r="S13" s="183"/>
    </row>
    <row r="14" spans="1:19">
      <c r="A14" s="183"/>
      <c r="B14" s="183"/>
      <c r="C14" s="187"/>
      <c r="D14" s="1305"/>
      <c r="E14" s="1305"/>
      <c r="F14" s="1305"/>
      <c r="G14" s="188"/>
      <c r="H14" s="183"/>
      <c r="I14" s="183"/>
      <c r="J14" s="183"/>
      <c r="K14" s="183"/>
      <c r="L14" s="183"/>
      <c r="M14" s="187"/>
      <c r="N14" s="1305"/>
      <c r="O14" s="1305"/>
      <c r="P14" s="1305"/>
      <c r="Q14" s="188"/>
      <c r="R14" s="183"/>
      <c r="S14" s="183"/>
    </row>
    <row r="15" spans="1:19">
      <c r="A15" s="183"/>
      <c r="B15" s="183"/>
      <c r="C15" s="187"/>
      <c r="D15" s="1305"/>
      <c r="E15" s="1305"/>
      <c r="F15" s="1305"/>
      <c r="G15" s="188"/>
      <c r="H15" s="183"/>
      <c r="I15" s="183"/>
      <c r="J15" s="183"/>
      <c r="K15" s="183"/>
      <c r="L15" s="183"/>
      <c r="M15" s="187"/>
      <c r="N15" s="1305"/>
      <c r="O15" s="1305"/>
      <c r="P15" s="1305"/>
      <c r="Q15" s="188"/>
      <c r="R15" s="183"/>
      <c r="S15" s="183"/>
    </row>
    <row r="16" spans="1:19">
      <c r="A16" s="183"/>
      <c r="B16" s="183"/>
      <c r="C16" s="187"/>
      <c r="D16" s="1305"/>
      <c r="E16" s="1305"/>
      <c r="F16" s="1305"/>
      <c r="G16" s="188"/>
      <c r="H16" s="183"/>
      <c r="I16" s="183"/>
      <c r="J16" s="183"/>
      <c r="K16" s="183"/>
      <c r="L16" s="183"/>
      <c r="M16" s="187"/>
      <c r="N16" s="1305"/>
      <c r="O16" s="1305"/>
      <c r="P16" s="1305"/>
      <c r="Q16" s="188"/>
      <c r="R16" s="183"/>
      <c r="S16" s="183"/>
    </row>
    <row r="17" spans="1:19">
      <c r="A17" s="183"/>
      <c r="B17" s="183"/>
      <c r="C17" s="189"/>
      <c r="D17" s="190"/>
      <c r="E17" s="190"/>
      <c r="F17" s="190"/>
      <c r="G17" s="191"/>
      <c r="H17" s="183"/>
      <c r="I17" s="183"/>
      <c r="J17" s="183"/>
      <c r="K17" s="183"/>
      <c r="L17" s="183"/>
      <c r="M17" s="189"/>
      <c r="N17" s="190"/>
      <c r="O17" s="190"/>
      <c r="P17" s="190"/>
      <c r="Q17" s="191"/>
      <c r="R17" s="183"/>
      <c r="S17" s="183"/>
    </row>
    <row r="18" spans="1:19">
      <c r="A18" s="183"/>
      <c r="B18" s="183"/>
      <c r="C18" s="183"/>
      <c r="D18" s="183"/>
      <c r="E18" s="183"/>
      <c r="F18" s="183"/>
      <c r="G18" s="183"/>
      <c r="H18" s="183"/>
      <c r="I18" s="183"/>
      <c r="J18" s="183"/>
      <c r="K18" s="183"/>
      <c r="L18" s="183"/>
      <c r="M18" s="183"/>
      <c r="N18" s="183"/>
      <c r="O18" s="183"/>
      <c r="P18" s="183"/>
      <c r="Q18" s="183"/>
      <c r="R18" s="183"/>
      <c r="S18" s="183"/>
    </row>
    <row r="19" spans="1:19" ht="14.25">
      <c r="A19" s="183"/>
      <c r="B19" s="183"/>
      <c r="C19" s="192" t="s">
        <v>863</v>
      </c>
      <c r="D19" s="1306">
        <f>'01.入会申込書'!M47</f>
        <v>0</v>
      </c>
      <c r="E19" s="1306"/>
      <c r="F19" s="1306"/>
      <c r="G19" s="1306"/>
      <c r="H19" s="183"/>
      <c r="I19" s="183"/>
      <c r="J19" s="183"/>
      <c r="K19" s="183"/>
      <c r="L19" s="183"/>
      <c r="M19" s="192" t="s">
        <v>863</v>
      </c>
      <c r="N19" s="1306">
        <f>'01.入会申込書'!M62</f>
        <v>0</v>
      </c>
      <c r="O19" s="1306"/>
      <c r="P19" s="1306"/>
      <c r="Q19" s="1306"/>
      <c r="R19" s="183"/>
      <c r="S19" s="183"/>
    </row>
    <row r="20" spans="1:19">
      <c r="A20" s="183"/>
      <c r="B20" s="183"/>
      <c r="C20" s="183"/>
      <c r="D20" s="183"/>
      <c r="E20" s="183"/>
      <c r="F20" s="183"/>
      <c r="G20" s="183"/>
      <c r="H20" s="183"/>
      <c r="I20" s="183"/>
      <c r="J20" s="183"/>
      <c r="K20" s="183"/>
      <c r="L20" s="183"/>
      <c r="M20" s="183"/>
      <c r="N20" s="183"/>
      <c r="O20" s="183"/>
      <c r="P20" s="183"/>
      <c r="Q20" s="183"/>
      <c r="R20" s="183"/>
      <c r="S20" s="183"/>
    </row>
    <row r="21" spans="1:19" ht="14.25">
      <c r="A21" s="183"/>
      <c r="B21" s="183"/>
      <c r="C21" s="1307"/>
      <c r="D21" s="1307"/>
      <c r="E21" s="1307"/>
      <c r="F21" s="1307"/>
      <c r="G21" s="1307"/>
      <c r="H21" s="183"/>
      <c r="I21" s="183"/>
      <c r="J21" s="183"/>
      <c r="K21" s="183"/>
      <c r="L21" s="183"/>
      <c r="M21" s="1307"/>
      <c r="N21" s="1307"/>
      <c r="O21" s="1307"/>
      <c r="P21" s="1307"/>
      <c r="Q21" s="1307"/>
      <c r="R21" s="183"/>
      <c r="S21" s="183"/>
    </row>
    <row r="22" spans="1:19" ht="14.25">
      <c r="A22" s="183"/>
      <c r="B22" s="183"/>
      <c r="C22" s="1303" t="s">
        <v>864</v>
      </c>
      <c r="D22" s="1303"/>
      <c r="E22" s="1303"/>
      <c r="F22" s="1303"/>
      <c r="G22" s="1303"/>
      <c r="H22" s="183"/>
      <c r="I22" s="183"/>
      <c r="J22" s="183"/>
      <c r="K22" s="183"/>
      <c r="L22" s="183"/>
      <c r="M22" s="193"/>
      <c r="N22" s="193"/>
      <c r="O22" s="193"/>
      <c r="P22" s="193"/>
      <c r="Q22" s="193"/>
      <c r="R22" s="183"/>
      <c r="S22" s="183"/>
    </row>
    <row r="23" spans="1:19" ht="15" thickBot="1">
      <c r="A23" s="183"/>
      <c r="B23" s="183"/>
      <c r="C23" s="184"/>
      <c r="D23" s="185"/>
      <c r="E23" s="185"/>
      <c r="F23" s="185"/>
      <c r="G23" s="186"/>
      <c r="H23" s="183"/>
      <c r="I23" s="183"/>
      <c r="J23" s="183"/>
      <c r="K23" s="183"/>
      <c r="L23" s="183"/>
      <c r="M23" s="193"/>
      <c r="N23" s="193"/>
      <c r="O23" s="193"/>
      <c r="P23" s="193"/>
      <c r="Q23" s="193"/>
      <c r="R23" s="183"/>
      <c r="S23" s="183"/>
    </row>
    <row r="24" spans="1:19" ht="14.25" customHeight="1">
      <c r="A24" s="183"/>
      <c r="B24" s="183"/>
      <c r="C24" s="187"/>
      <c r="D24" s="1305" t="s">
        <v>862</v>
      </c>
      <c r="E24" s="1305"/>
      <c r="F24" s="1305"/>
      <c r="G24" s="188"/>
      <c r="H24" s="183"/>
      <c r="I24" s="183"/>
      <c r="J24" s="1316" t="s">
        <v>865</v>
      </c>
      <c r="K24" s="1317"/>
      <c r="L24" s="1317"/>
      <c r="M24" s="1317"/>
      <c r="N24" s="1317"/>
      <c r="O24" s="1318"/>
      <c r="P24" s="193"/>
      <c r="Q24" s="193"/>
      <c r="S24" s="183"/>
    </row>
    <row r="25" spans="1:19" ht="14.25">
      <c r="A25" s="183"/>
      <c r="B25" s="183"/>
      <c r="C25" s="187"/>
      <c r="D25" s="1305"/>
      <c r="E25" s="1305"/>
      <c r="F25" s="1305"/>
      <c r="G25" s="188"/>
      <c r="H25" s="183"/>
      <c r="I25" s="183"/>
      <c r="J25" s="1319"/>
      <c r="K25" s="1320"/>
      <c r="L25" s="1320"/>
      <c r="M25" s="1320"/>
      <c r="N25" s="1320"/>
      <c r="O25" s="1321"/>
      <c r="P25" s="193"/>
      <c r="Q25" s="193"/>
      <c r="R25" s="183"/>
      <c r="S25" s="183"/>
    </row>
    <row r="26" spans="1:19" ht="14.25">
      <c r="A26" s="183"/>
      <c r="B26" s="183"/>
      <c r="C26" s="187"/>
      <c r="D26" s="1305"/>
      <c r="E26" s="1305"/>
      <c r="F26" s="1305"/>
      <c r="G26" s="188"/>
      <c r="H26" s="183"/>
      <c r="I26" s="183"/>
      <c r="J26" s="1319"/>
      <c r="K26" s="1320"/>
      <c r="L26" s="1320"/>
      <c r="M26" s="1320"/>
      <c r="N26" s="1320"/>
      <c r="O26" s="1321"/>
      <c r="P26" s="193"/>
      <c r="Q26" s="193"/>
      <c r="R26" s="183"/>
      <c r="S26" s="183"/>
    </row>
    <row r="27" spans="1:19" ht="14.25">
      <c r="A27" s="183"/>
      <c r="B27" s="183"/>
      <c r="C27" s="187"/>
      <c r="D27" s="1305"/>
      <c r="E27" s="1305"/>
      <c r="F27" s="1305"/>
      <c r="G27" s="188"/>
      <c r="H27" s="183"/>
      <c r="I27" s="183"/>
      <c r="J27" s="1319"/>
      <c r="K27" s="1320"/>
      <c r="L27" s="1320"/>
      <c r="M27" s="1320"/>
      <c r="N27" s="1320"/>
      <c r="O27" s="1321"/>
      <c r="P27" s="193"/>
      <c r="Q27" s="193"/>
      <c r="R27" s="183"/>
      <c r="S27" s="183"/>
    </row>
    <row r="28" spans="1:19" ht="14.25">
      <c r="A28" s="183"/>
      <c r="B28" s="183"/>
      <c r="C28" s="187"/>
      <c r="D28" s="1305"/>
      <c r="E28" s="1305"/>
      <c r="F28" s="1305"/>
      <c r="G28" s="188"/>
      <c r="H28" s="183"/>
      <c r="I28" s="183"/>
      <c r="J28" s="1319"/>
      <c r="K28" s="1320"/>
      <c r="L28" s="1320"/>
      <c r="M28" s="1320"/>
      <c r="N28" s="1320"/>
      <c r="O28" s="1321"/>
      <c r="P28" s="193"/>
      <c r="Q28" s="193"/>
      <c r="R28" s="183"/>
      <c r="S28" s="183"/>
    </row>
    <row r="29" spans="1:19" ht="14.25">
      <c r="A29" s="183"/>
      <c r="B29" s="183"/>
      <c r="C29" s="187"/>
      <c r="D29" s="1305"/>
      <c r="E29" s="1305"/>
      <c r="F29" s="1305"/>
      <c r="G29" s="188"/>
      <c r="H29" s="183"/>
      <c r="I29" s="183"/>
      <c r="J29" s="1319"/>
      <c r="K29" s="1320"/>
      <c r="L29" s="1320"/>
      <c r="M29" s="1320"/>
      <c r="N29" s="1320"/>
      <c r="O29" s="1321"/>
      <c r="P29" s="193"/>
      <c r="Q29" s="193"/>
      <c r="R29" s="183"/>
      <c r="S29" s="183"/>
    </row>
    <row r="30" spans="1:19" ht="14.25">
      <c r="A30" s="183"/>
      <c r="B30" s="183"/>
      <c r="C30" s="187"/>
      <c r="D30" s="1305"/>
      <c r="E30" s="1305"/>
      <c r="F30" s="1305"/>
      <c r="G30" s="188"/>
      <c r="H30" s="183"/>
      <c r="I30" s="183"/>
      <c r="J30" s="1319"/>
      <c r="K30" s="1320"/>
      <c r="L30" s="1320"/>
      <c r="M30" s="1320"/>
      <c r="N30" s="1320"/>
      <c r="O30" s="1321"/>
      <c r="P30" s="193"/>
      <c r="Q30" s="193"/>
      <c r="R30" s="183"/>
      <c r="S30" s="183"/>
    </row>
    <row r="31" spans="1:19" ht="14.25">
      <c r="A31" s="183"/>
      <c r="B31" s="183"/>
      <c r="C31" s="187"/>
      <c r="D31" s="1305"/>
      <c r="E31" s="1305"/>
      <c r="F31" s="1305"/>
      <c r="G31" s="188"/>
      <c r="H31" s="183"/>
      <c r="I31" s="183"/>
      <c r="J31" s="1319"/>
      <c r="K31" s="1320"/>
      <c r="L31" s="1320"/>
      <c r="M31" s="1320"/>
      <c r="N31" s="1320"/>
      <c r="O31" s="1321"/>
      <c r="P31" s="193"/>
      <c r="Q31" s="193"/>
      <c r="R31" s="183"/>
      <c r="S31" s="183"/>
    </row>
    <row r="32" spans="1:19" ht="15" thickBot="1">
      <c r="A32" s="183"/>
      <c r="B32" s="183"/>
      <c r="C32" s="187"/>
      <c r="D32" s="1305"/>
      <c r="E32" s="1305"/>
      <c r="F32" s="1305"/>
      <c r="G32" s="188"/>
      <c r="H32" s="183"/>
      <c r="I32" s="183"/>
      <c r="J32" s="1322"/>
      <c r="K32" s="1323"/>
      <c r="L32" s="1323"/>
      <c r="M32" s="1323"/>
      <c r="N32" s="1323"/>
      <c r="O32" s="1324"/>
      <c r="P32" s="193"/>
      <c r="Q32" s="193"/>
      <c r="R32" s="183"/>
      <c r="S32" s="183"/>
    </row>
    <row r="33" spans="1:19" ht="14.25">
      <c r="A33" s="183"/>
      <c r="B33" s="183"/>
      <c r="C33" s="189"/>
      <c r="D33" s="190"/>
      <c r="E33" s="190"/>
      <c r="F33" s="190"/>
      <c r="G33" s="191"/>
      <c r="H33" s="183"/>
      <c r="I33" s="183"/>
      <c r="J33" s="183"/>
      <c r="K33" s="183"/>
      <c r="L33" s="183"/>
      <c r="M33" s="193"/>
      <c r="N33" s="193"/>
      <c r="O33" s="193"/>
      <c r="P33" s="193"/>
      <c r="Q33" s="193"/>
      <c r="R33" s="183"/>
      <c r="S33" s="183"/>
    </row>
    <row r="34" spans="1:19" ht="14.25">
      <c r="A34" s="183"/>
      <c r="B34" s="183"/>
      <c r="C34" s="183"/>
      <c r="D34" s="183"/>
      <c r="E34" s="183"/>
      <c r="F34" s="183"/>
      <c r="G34" s="183"/>
      <c r="H34" s="183"/>
      <c r="I34" s="183"/>
      <c r="J34" s="183"/>
      <c r="K34" s="183"/>
      <c r="L34" s="183"/>
      <c r="M34" s="193"/>
      <c r="N34" s="193"/>
      <c r="O34" s="193"/>
      <c r="P34" s="193"/>
      <c r="Q34" s="193"/>
      <c r="R34" s="183"/>
      <c r="S34" s="183"/>
    </row>
    <row r="35" spans="1:19" ht="14.25">
      <c r="A35" s="183"/>
      <c r="B35" s="183"/>
      <c r="C35" s="192" t="s">
        <v>863</v>
      </c>
      <c r="D35" s="1325">
        <f>'01.入会申込書'!M70</f>
        <v>0</v>
      </c>
      <c r="E35" s="1325"/>
      <c r="F35" s="1325"/>
      <c r="G35" s="1325"/>
      <c r="H35" s="183"/>
      <c r="I35" s="183"/>
      <c r="J35" s="183"/>
      <c r="K35" s="183"/>
      <c r="L35" s="183"/>
      <c r="M35" s="193"/>
      <c r="N35" s="193"/>
      <c r="O35" s="193"/>
      <c r="P35" s="193"/>
      <c r="Q35" s="193"/>
      <c r="R35" s="183"/>
      <c r="S35" s="183"/>
    </row>
    <row r="36" spans="1:19">
      <c r="A36" s="183"/>
      <c r="B36" s="183"/>
      <c r="C36" s="183"/>
      <c r="D36" s="183"/>
      <c r="E36" s="183"/>
      <c r="F36" s="183"/>
      <c r="G36" s="183"/>
      <c r="H36" s="183"/>
      <c r="I36" s="183"/>
      <c r="J36" s="183"/>
      <c r="K36" s="183"/>
      <c r="L36" s="183"/>
      <c r="M36" s="183"/>
      <c r="N36" s="183"/>
      <c r="O36" s="183"/>
      <c r="P36" s="183"/>
      <c r="Q36" s="183"/>
      <c r="R36" s="183"/>
      <c r="S36" s="183"/>
    </row>
    <row r="37" spans="1:19">
      <c r="A37" s="183"/>
      <c r="B37" s="183"/>
      <c r="C37" s="183"/>
      <c r="D37" s="183"/>
      <c r="E37" s="183"/>
      <c r="F37" s="183"/>
      <c r="G37" s="183"/>
      <c r="H37" s="183"/>
      <c r="I37" s="183"/>
      <c r="J37" s="183"/>
      <c r="K37" s="183"/>
      <c r="L37" s="183"/>
      <c r="M37" s="183"/>
      <c r="N37" s="183"/>
      <c r="O37" s="183"/>
      <c r="P37" s="183"/>
      <c r="Q37" s="183"/>
      <c r="R37" s="183"/>
      <c r="S37" s="183"/>
    </row>
    <row r="38" spans="1:19">
      <c r="A38" s="183"/>
      <c r="B38" s="183"/>
      <c r="C38" s="183"/>
      <c r="D38" s="183"/>
      <c r="E38" s="183"/>
      <c r="F38" s="183"/>
      <c r="G38" s="183"/>
      <c r="H38" s="183"/>
      <c r="I38" s="183"/>
      <c r="J38" s="183"/>
      <c r="K38" s="183"/>
      <c r="L38" s="183"/>
      <c r="M38" s="183"/>
      <c r="N38" s="183"/>
      <c r="O38" s="183"/>
      <c r="P38" s="183"/>
      <c r="Q38" s="183"/>
      <c r="R38" s="183"/>
      <c r="S38" s="183"/>
    </row>
    <row r="39" spans="1:19" ht="14.25">
      <c r="A39" s="1303" t="s">
        <v>866</v>
      </c>
      <c r="B39" s="1326"/>
      <c r="C39" s="1326"/>
      <c r="D39" s="1326"/>
      <c r="E39" s="1326"/>
      <c r="F39" s="1326"/>
      <c r="G39" s="1326"/>
      <c r="H39" s="1326"/>
      <c r="I39" s="1326"/>
      <c r="J39" s="183"/>
      <c r="K39" s="1303" t="s">
        <v>867</v>
      </c>
      <c r="L39" s="1326"/>
      <c r="M39" s="1326"/>
      <c r="N39" s="1326"/>
      <c r="O39" s="1326"/>
      <c r="P39" s="1326"/>
      <c r="Q39" s="1326"/>
      <c r="R39" s="1326"/>
      <c r="S39" s="1326"/>
    </row>
    <row r="40" spans="1:19">
      <c r="A40" s="183"/>
      <c r="B40" s="183"/>
      <c r="C40" s="183"/>
      <c r="D40" s="183"/>
      <c r="E40" s="183"/>
      <c r="F40" s="183"/>
      <c r="G40" s="183"/>
      <c r="H40" s="183"/>
      <c r="I40" s="183"/>
      <c r="J40" s="183"/>
      <c r="K40" s="183"/>
      <c r="L40" s="183"/>
      <c r="M40" s="183"/>
      <c r="N40" s="183"/>
      <c r="O40" s="183"/>
      <c r="P40" s="183"/>
      <c r="Q40" s="183"/>
      <c r="R40" s="183"/>
      <c r="S40" s="183"/>
    </row>
    <row r="41" spans="1:19">
      <c r="A41" s="184"/>
      <c r="B41" s="185"/>
      <c r="C41" s="185"/>
      <c r="D41" s="185"/>
      <c r="E41" s="185"/>
      <c r="F41" s="185"/>
      <c r="G41" s="185"/>
      <c r="H41" s="185"/>
      <c r="I41" s="186"/>
      <c r="J41" s="183"/>
      <c r="K41" s="184"/>
      <c r="L41" s="185"/>
      <c r="M41" s="185"/>
      <c r="N41" s="185"/>
      <c r="O41" s="185"/>
      <c r="P41" s="185"/>
      <c r="Q41" s="185"/>
      <c r="R41" s="185"/>
      <c r="S41" s="186"/>
    </row>
    <row r="42" spans="1:19">
      <c r="A42" s="187"/>
      <c r="B42" s="194"/>
      <c r="C42" s="194"/>
      <c r="D42" s="194"/>
      <c r="E42" s="194"/>
      <c r="F42" s="194"/>
      <c r="G42" s="194"/>
      <c r="H42" s="194"/>
      <c r="I42" s="188"/>
      <c r="J42" s="183"/>
      <c r="K42" s="187"/>
      <c r="L42" s="194"/>
      <c r="M42" s="194"/>
      <c r="N42" s="194"/>
      <c r="O42" s="194"/>
      <c r="P42" s="194"/>
      <c r="Q42" s="194"/>
      <c r="R42" s="194"/>
      <c r="S42" s="188"/>
    </row>
    <row r="43" spans="1:19">
      <c r="A43" s="187"/>
      <c r="B43" s="194"/>
      <c r="C43" s="194"/>
      <c r="D43" s="194"/>
      <c r="E43" s="194"/>
      <c r="F43" s="194"/>
      <c r="G43" s="194"/>
      <c r="H43" s="194"/>
      <c r="I43" s="188"/>
      <c r="J43" s="183"/>
      <c r="K43" s="187"/>
      <c r="L43" s="194"/>
      <c r="M43" s="194"/>
      <c r="N43" s="194"/>
      <c r="O43" s="194"/>
      <c r="P43" s="194"/>
      <c r="Q43" s="194"/>
      <c r="R43" s="194"/>
      <c r="S43" s="188"/>
    </row>
    <row r="44" spans="1:19">
      <c r="A44" s="187"/>
      <c r="B44" s="194"/>
      <c r="C44" s="194"/>
      <c r="D44" s="194"/>
      <c r="E44" s="194"/>
      <c r="F44" s="194"/>
      <c r="G44" s="194"/>
      <c r="H44" s="194"/>
      <c r="I44" s="188"/>
      <c r="J44" s="183"/>
      <c r="K44" s="187"/>
      <c r="L44" s="194"/>
      <c r="M44" s="194"/>
      <c r="N44" s="194"/>
      <c r="O44" s="194"/>
      <c r="P44" s="194"/>
      <c r="Q44" s="194"/>
      <c r="R44" s="194"/>
      <c r="S44" s="188"/>
    </row>
    <row r="45" spans="1:19">
      <c r="A45" s="187"/>
      <c r="B45" s="194"/>
      <c r="C45" s="194"/>
      <c r="D45" s="194"/>
      <c r="E45" s="194"/>
      <c r="F45" s="194"/>
      <c r="G45" s="194"/>
      <c r="H45" s="194"/>
      <c r="I45" s="188"/>
      <c r="J45" s="183"/>
      <c r="K45" s="187"/>
      <c r="L45" s="194"/>
      <c r="M45" s="194"/>
      <c r="N45" s="194"/>
      <c r="O45" s="194"/>
      <c r="P45" s="194"/>
      <c r="Q45" s="194"/>
      <c r="R45" s="194"/>
      <c r="S45" s="188"/>
    </row>
    <row r="46" spans="1:19">
      <c r="A46" s="187"/>
      <c r="B46" s="194"/>
      <c r="C46" s="194"/>
      <c r="D46" s="194"/>
      <c r="E46" s="194"/>
      <c r="F46" s="194"/>
      <c r="G46" s="194"/>
      <c r="H46" s="194"/>
      <c r="I46" s="188"/>
      <c r="J46" s="183"/>
      <c r="K46" s="187"/>
      <c r="L46" s="194"/>
      <c r="M46" s="194"/>
      <c r="N46" s="194"/>
      <c r="O46" s="194"/>
      <c r="P46" s="194"/>
      <c r="Q46" s="194"/>
      <c r="R46" s="194"/>
      <c r="S46" s="188"/>
    </row>
    <row r="47" spans="1:19">
      <c r="A47" s="187"/>
      <c r="B47" s="194"/>
      <c r="C47" s="194"/>
      <c r="D47" s="194"/>
      <c r="E47" s="194"/>
      <c r="F47" s="194"/>
      <c r="G47" s="194"/>
      <c r="H47" s="194"/>
      <c r="I47" s="188"/>
      <c r="J47" s="183"/>
      <c r="K47" s="187"/>
      <c r="L47" s="194"/>
      <c r="M47" s="194"/>
      <c r="N47" s="194"/>
      <c r="O47" s="194"/>
      <c r="P47" s="194"/>
      <c r="Q47" s="194"/>
      <c r="R47" s="194"/>
      <c r="S47" s="188"/>
    </row>
    <row r="48" spans="1:19">
      <c r="A48" s="187"/>
      <c r="B48" s="194"/>
      <c r="C48" s="194"/>
      <c r="D48" s="194"/>
      <c r="E48" s="194"/>
      <c r="F48" s="194"/>
      <c r="G48" s="194"/>
      <c r="H48" s="194"/>
      <c r="I48" s="188"/>
      <c r="J48" s="183"/>
      <c r="K48" s="187"/>
      <c r="L48" s="194"/>
      <c r="M48" s="194"/>
      <c r="N48" s="194"/>
      <c r="O48" s="194"/>
      <c r="P48" s="194"/>
      <c r="Q48" s="194"/>
      <c r="R48" s="194"/>
      <c r="S48" s="188"/>
    </row>
    <row r="49" spans="1:19">
      <c r="A49" s="187"/>
      <c r="B49" s="194"/>
      <c r="C49" s="194"/>
      <c r="D49" s="194"/>
      <c r="E49" s="194"/>
      <c r="F49" s="194"/>
      <c r="G49" s="194"/>
      <c r="H49" s="194"/>
      <c r="I49" s="188"/>
      <c r="J49" s="183"/>
      <c r="K49" s="187"/>
      <c r="L49" s="194"/>
      <c r="M49" s="194"/>
      <c r="N49" s="194"/>
      <c r="O49" s="194"/>
      <c r="P49" s="194"/>
      <c r="Q49" s="194"/>
      <c r="R49" s="194"/>
      <c r="S49" s="188"/>
    </row>
    <row r="50" spans="1:19">
      <c r="A50" s="187"/>
      <c r="B50" s="194"/>
      <c r="C50" s="194"/>
      <c r="D50" s="194"/>
      <c r="E50" s="194"/>
      <c r="F50" s="194"/>
      <c r="G50" s="194"/>
      <c r="H50" s="194"/>
      <c r="I50" s="188"/>
      <c r="J50" s="183"/>
      <c r="K50" s="187"/>
      <c r="L50" s="194"/>
      <c r="M50" s="194"/>
      <c r="N50" s="194"/>
      <c r="O50" s="194"/>
      <c r="P50" s="194"/>
      <c r="Q50" s="194"/>
      <c r="R50" s="194"/>
      <c r="S50" s="188"/>
    </row>
    <row r="51" spans="1:19">
      <c r="A51" s="187"/>
      <c r="B51" s="194"/>
      <c r="C51" s="194"/>
      <c r="D51" s="194"/>
      <c r="E51" s="194"/>
      <c r="F51" s="194"/>
      <c r="G51" s="194"/>
      <c r="H51" s="194"/>
      <c r="I51" s="188"/>
      <c r="J51" s="183"/>
      <c r="K51" s="187"/>
      <c r="L51" s="194"/>
      <c r="M51" s="194"/>
      <c r="N51" s="194"/>
      <c r="O51" s="194"/>
      <c r="P51" s="194"/>
      <c r="Q51" s="194"/>
      <c r="R51" s="194"/>
      <c r="S51" s="188"/>
    </row>
    <row r="52" spans="1:19">
      <c r="A52" s="187"/>
      <c r="B52" s="194"/>
      <c r="C52" s="194"/>
      <c r="D52" s="194"/>
      <c r="E52" s="194"/>
      <c r="F52" s="194"/>
      <c r="G52" s="194"/>
      <c r="H52" s="194"/>
      <c r="I52" s="188"/>
      <c r="J52" s="183"/>
      <c r="K52" s="187"/>
      <c r="L52" s="194"/>
      <c r="M52" s="194"/>
      <c r="N52" s="194"/>
      <c r="O52" s="194"/>
      <c r="P52" s="194"/>
      <c r="Q52" s="194"/>
      <c r="R52" s="194"/>
      <c r="S52" s="188"/>
    </row>
    <row r="53" spans="1:19">
      <c r="A53" s="187"/>
      <c r="B53" s="194"/>
      <c r="C53" s="194"/>
      <c r="D53" s="194"/>
      <c r="E53" s="194"/>
      <c r="F53" s="194"/>
      <c r="G53" s="194"/>
      <c r="H53" s="194"/>
      <c r="I53" s="188"/>
      <c r="J53" s="183"/>
      <c r="K53" s="187"/>
      <c r="L53" s="194"/>
      <c r="M53" s="194"/>
      <c r="N53" s="194"/>
      <c r="O53" s="194"/>
      <c r="P53" s="194"/>
      <c r="Q53" s="194"/>
      <c r="R53" s="194"/>
      <c r="S53" s="188"/>
    </row>
    <row r="54" spans="1:19">
      <c r="A54" s="189"/>
      <c r="B54" s="190"/>
      <c r="C54" s="190"/>
      <c r="D54" s="190"/>
      <c r="E54" s="190"/>
      <c r="F54" s="190"/>
      <c r="G54" s="190"/>
      <c r="H54" s="190"/>
      <c r="I54" s="191"/>
      <c r="J54" s="183"/>
      <c r="K54" s="189"/>
      <c r="L54" s="190"/>
      <c r="M54" s="190"/>
      <c r="N54" s="190"/>
      <c r="O54" s="190"/>
      <c r="P54" s="190"/>
      <c r="Q54" s="190"/>
      <c r="R54" s="190"/>
      <c r="S54" s="191"/>
    </row>
    <row r="55" spans="1:19" ht="14.25" thickBot="1">
      <c r="A55" s="183"/>
      <c r="B55" s="183"/>
      <c r="C55" s="183"/>
      <c r="D55" s="183"/>
      <c r="E55" s="183"/>
      <c r="F55" s="183"/>
      <c r="G55" s="183"/>
      <c r="H55" s="183"/>
      <c r="I55" s="183"/>
      <c r="J55" s="183"/>
      <c r="K55" s="183"/>
      <c r="L55" s="183"/>
      <c r="M55" s="195"/>
      <c r="N55" s="183"/>
      <c r="O55" s="183"/>
      <c r="P55" s="183"/>
      <c r="Q55" s="183"/>
      <c r="R55" s="183"/>
      <c r="S55" s="183"/>
    </row>
    <row r="56" spans="1:19">
      <c r="A56" s="183"/>
      <c r="B56" s="183"/>
      <c r="C56" s="183"/>
      <c r="D56" s="183"/>
      <c r="E56" s="183"/>
      <c r="F56" s="183"/>
      <c r="G56" s="183"/>
      <c r="H56" s="183"/>
      <c r="I56" s="183"/>
      <c r="J56" s="183"/>
      <c r="K56" s="1308" t="s">
        <v>868</v>
      </c>
      <c r="L56" s="1309"/>
      <c r="M56" s="1309"/>
      <c r="N56" s="1309"/>
      <c r="O56" s="1309"/>
      <c r="P56" s="1309"/>
      <c r="Q56" s="1309"/>
      <c r="R56" s="1309"/>
      <c r="S56" s="1310"/>
    </row>
    <row r="57" spans="1:19" ht="14.25" thickBot="1">
      <c r="A57" s="183"/>
      <c r="B57" s="183"/>
      <c r="C57" s="183"/>
      <c r="D57" s="183"/>
      <c r="E57" s="183"/>
      <c r="F57" s="183"/>
      <c r="G57" s="183"/>
      <c r="H57" s="183"/>
      <c r="I57" s="183"/>
      <c r="J57" s="183"/>
      <c r="K57" s="1311"/>
      <c r="L57" s="1312"/>
      <c r="M57" s="1312"/>
      <c r="N57" s="1312"/>
      <c r="O57" s="1312"/>
      <c r="P57" s="1312"/>
      <c r="Q57" s="1312"/>
      <c r="R57" s="1312"/>
      <c r="S57" s="1313"/>
    </row>
    <row r="58" spans="1:19">
      <c r="A58" s="183"/>
      <c r="B58" s="183"/>
      <c r="C58" s="183"/>
      <c r="D58" s="183"/>
      <c r="E58" s="183"/>
      <c r="F58" s="183"/>
      <c r="G58" s="183"/>
      <c r="H58" s="183"/>
      <c r="I58" s="183"/>
      <c r="J58" s="183"/>
      <c r="K58" s="183"/>
      <c r="L58" s="183"/>
      <c r="M58" s="183"/>
      <c r="N58" s="183"/>
      <c r="O58" s="183"/>
      <c r="P58" s="183"/>
      <c r="Q58" s="183"/>
      <c r="R58" s="183"/>
      <c r="S58" s="1314"/>
    </row>
    <row r="59" spans="1:19">
      <c r="A59" s="183"/>
      <c r="B59" s="183"/>
      <c r="C59" s="183"/>
      <c r="D59" s="183"/>
      <c r="E59" s="183"/>
      <c r="F59" s="183"/>
      <c r="G59" s="183"/>
      <c r="H59" s="183"/>
      <c r="I59" s="183"/>
      <c r="J59" s="183"/>
      <c r="K59" s="183"/>
      <c r="L59" s="183"/>
      <c r="M59" s="183"/>
      <c r="N59" s="183"/>
      <c r="O59" s="183"/>
      <c r="P59" s="183"/>
      <c r="Q59" s="183"/>
      <c r="R59" s="183"/>
      <c r="S59" s="1315"/>
    </row>
  </sheetData>
  <sheetProtection sheet="1" objects="1" scenarios="1"/>
  <mergeCells count="20">
    <mergeCell ref="K56:S57"/>
    <mergeCell ref="S58:S59"/>
    <mergeCell ref="C22:G22"/>
    <mergeCell ref="D24:F32"/>
    <mergeCell ref="J24:O32"/>
    <mergeCell ref="D35:G35"/>
    <mergeCell ref="A39:I39"/>
    <mergeCell ref="K39:S39"/>
    <mergeCell ref="D8:F16"/>
    <mergeCell ref="N8:P16"/>
    <mergeCell ref="D19:G19"/>
    <mergeCell ref="N19:Q19"/>
    <mergeCell ref="C21:G21"/>
    <mergeCell ref="M21:Q21"/>
    <mergeCell ref="E1:M1"/>
    <mergeCell ref="H3:L4"/>
    <mergeCell ref="C5:G5"/>
    <mergeCell ref="M5:Q5"/>
    <mergeCell ref="C6:G6"/>
    <mergeCell ref="M6:Q6"/>
  </mergeCells>
  <phoneticPr fontId="55"/>
  <pageMargins left="0.70866141732283472" right="0.70866141732283472" top="0.74803149606299213" bottom="0.74803149606299213" header="0.31496062992125984" footer="0.31496062992125984"/>
  <pageSetup paperSize="9" scale="92" orientation="portrait" verticalDpi="0"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5E8D0-9BCD-4F2A-BBB4-E39A01A00C69}">
  <dimension ref="B23"/>
  <sheetViews>
    <sheetView showGridLines="0" workbookViewId="0"/>
  </sheetViews>
  <sheetFormatPr defaultColWidth="9.5" defaultRowHeight="13.5"/>
  <cols>
    <col min="1" max="1" width="9.5" style="179" customWidth="1"/>
    <col min="2" max="16384" width="9.5" style="179"/>
  </cols>
  <sheetData>
    <row r="23" spans="2:2">
      <c r="B23"/>
    </row>
  </sheetData>
  <sheetProtection algorithmName="SHA-512" hashValue="husrETB/IuMgsP6U1HAKmaBzSZ5bHX4wHs3pUjW/i0clTEAEI2tyvdv3GtzfPPEAU0BphdM6PRtujvPtDNaXiA==" saltValue="qCBt/q3Vle+4RS3pNe6ZxQ==" spinCount="100000" sheet="1" objects="1"/>
  <phoneticPr fontId="55"/>
  <printOptions horizontalCentered="1"/>
  <pageMargins left="0.23622047244094491" right="0.23622047244094491" top="0.74803149606299213" bottom="0.74803149606299213" header="0.31496062992125984" footer="0.31496062992125984"/>
  <pageSetup paperSize="9" scale="9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S21"/>
  <sheetViews>
    <sheetView zoomScale="85" zoomScaleNormal="85" workbookViewId="0">
      <selection activeCell="G2" sqref="G2 G2:G16"/>
    </sheetView>
  </sheetViews>
  <sheetFormatPr defaultColWidth="8.875" defaultRowHeight="18.75"/>
  <cols>
    <col min="1" max="1" width="38.125" style="118" bestFit="1" customWidth="1"/>
    <col min="2" max="2" width="9.5" style="118" customWidth="1"/>
    <col min="3" max="3" width="20.625" style="118" customWidth="1"/>
    <col min="4" max="4" width="8.875" style="118" customWidth="1"/>
    <col min="5" max="5" width="17.5" style="118" bestFit="1" customWidth="1"/>
    <col min="6" max="6" width="16" style="118" bestFit="1" customWidth="1"/>
    <col min="7" max="7" width="20.625" style="118" customWidth="1"/>
    <col min="8" max="8" width="8.875" style="118" customWidth="1"/>
    <col min="9" max="9" width="13.875" style="118" bestFit="1" customWidth="1"/>
    <col min="10" max="10" width="9.625" style="118" bestFit="1" customWidth="1"/>
    <col min="11" max="11" width="20.625" style="118" customWidth="1"/>
    <col min="12" max="12" width="8.875" style="118" customWidth="1"/>
    <col min="13" max="13" width="26.5" style="118" bestFit="1" customWidth="1"/>
    <col min="14" max="14" width="8.875" style="118" bestFit="1" customWidth="1"/>
    <col min="15" max="15" width="20.625" style="118" customWidth="1"/>
    <col min="16" max="16" width="8.875" style="118" customWidth="1"/>
    <col min="17" max="17" width="28.625" style="118" bestFit="1" customWidth="1"/>
    <col min="18" max="18" width="15.875" style="118" bestFit="1" customWidth="1"/>
    <col min="19" max="19" width="20.625" style="118" customWidth="1"/>
    <col min="20" max="20" width="8.875" style="118" customWidth="1"/>
    <col min="21" max="16384" width="8.875" style="118"/>
  </cols>
  <sheetData>
    <row r="1" spans="1:19">
      <c r="A1" s="126" t="s">
        <v>669</v>
      </c>
      <c r="B1" s="127"/>
      <c r="C1" s="121"/>
      <c r="E1" s="126" t="s">
        <v>670</v>
      </c>
      <c r="F1" s="127"/>
      <c r="G1" s="121"/>
      <c r="I1" s="126" t="s">
        <v>671</v>
      </c>
      <c r="J1" s="127"/>
      <c r="K1" s="121"/>
      <c r="M1" s="126" t="s">
        <v>673</v>
      </c>
      <c r="N1" s="127"/>
      <c r="O1" s="121"/>
      <c r="Q1" s="126" t="s">
        <v>672</v>
      </c>
      <c r="R1" s="127"/>
      <c r="S1" s="121"/>
    </row>
    <row r="2" spans="1:19">
      <c r="A2" s="126" t="s">
        <v>675</v>
      </c>
      <c r="B2" s="121"/>
      <c r="C2" s="134"/>
      <c r="E2" s="128" t="s">
        <v>674</v>
      </c>
      <c r="F2" s="121"/>
      <c r="G2" s="134"/>
      <c r="I2" s="129" t="s">
        <v>676</v>
      </c>
      <c r="J2" s="130" t="s">
        <v>677</v>
      </c>
      <c r="K2" s="134"/>
      <c r="M2" s="129" t="s">
        <v>678</v>
      </c>
      <c r="N2" s="130">
        <v>1</v>
      </c>
      <c r="O2" s="134"/>
      <c r="Q2" s="130" t="s">
        <v>679</v>
      </c>
      <c r="R2" s="130" t="s">
        <v>680</v>
      </c>
      <c r="S2" s="134"/>
    </row>
    <row r="3" spans="1:19">
      <c r="A3" s="126" t="s">
        <v>682</v>
      </c>
      <c r="B3" s="121"/>
      <c r="C3" s="134"/>
      <c r="E3" s="131"/>
      <c r="F3" s="130" t="s">
        <v>683</v>
      </c>
      <c r="G3" s="134"/>
      <c r="I3" s="132"/>
      <c r="J3" s="130" t="s">
        <v>684</v>
      </c>
      <c r="K3" s="134"/>
      <c r="M3" s="131"/>
      <c r="N3" s="130">
        <v>2</v>
      </c>
      <c r="O3" s="134"/>
      <c r="Q3" s="129" t="s">
        <v>685</v>
      </c>
      <c r="R3" s="130" t="s">
        <v>680</v>
      </c>
      <c r="S3" s="134"/>
    </row>
    <row r="4" spans="1:19">
      <c r="A4" s="126" t="s">
        <v>686</v>
      </c>
      <c r="B4" s="121"/>
      <c r="C4" s="134"/>
      <c r="E4" s="129" t="s">
        <v>681</v>
      </c>
      <c r="F4" s="130" t="s">
        <v>687</v>
      </c>
      <c r="G4" s="134"/>
      <c r="I4" s="131"/>
      <c r="J4" s="130" t="s">
        <v>676</v>
      </c>
      <c r="K4" s="134"/>
      <c r="Q4" s="131"/>
      <c r="R4" s="130" t="s">
        <v>688</v>
      </c>
      <c r="S4" s="134"/>
    </row>
    <row r="5" spans="1:19">
      <c r="A5" s="126" t="s">
        <v>690</v>
      </c>
      <c r="B5" s="121"/>
      <c r="C5" s="134"/>
      <c r="E5" s="132"/>
      <c r="F5" s="130" t="s">
        <v>689</v>
      </c>
      <c r="G5" s="134"/>
      <c r="I5" s="126" t="s">
        <v>691</v>
      </c>
      <c r="J5" s="121"/>
      <c r="K5" s="123"/>
      <c r="Q5" s="129" t="s">
        <v>692</v>
      </c>
      <c r="R5" s="130" t="s">
        <v>694</v>
      </c>
      <c r="S5" s="134"/>
    </row>
    <row r="6" spans="1:19">
      <c r="A6" s="126" t="s">
        <v>695</v>
      </c>
      <c r="B6" s="121"/>
      <c r="C6" s="134"/>
      <c r="E6" s="132"/>
      <c r="F6" s="130" t="s">
        <v>693</v>
      </c>
      <c r="G6" s="134"/>
      <c r="I6" s="129" t="s">
        <v>696</v>
      </c>
      <c r="J6" s="130" t="s">
        <v>697</v>
      </c>
      <c r="K6" s="123"/>
      <c r="Q6" s="131"/>
      <c r="R6" s="130" t="s">
        <v>680</v>
      </c>
      <c r="S6" s="134"/>
    </row>
    <row r="7" spans="1:19">
      <c r="A7" s="126" t="s">
        <v>699</v>
      </c>
      <c r="B7" s="121"/>
      <c r="C7" s="134"/>
      <c r="E7" s="132"/>
      <c r="F7" s="130" t="s">
        <v>698</v>
      </c>
      <c r="G7" s="134"/>
      <c r="I7" s="131"/>
      <c r="J7" s="130" t="s">
        <v>700</v>
      </c>
      <c r="K7" s="123"/>
      <c r="Q7" s="129" t="s">
        <v>702</v>
      </c>
      <c r="R7" s="130" t="s">
        <v>680</v>
      </c>
      <c r="S7" s="134"/>
    </row>
    <row r="8" spans="1:19">
      <c r="A8" s="126" t="s">
        <v>703</v>
      </c>
      <c r="B8" s="121"/>
      <c r="C8" s="134"/>
      <c r="E8" s="132"/>
      <c r="F8" s="130" t="s">
        <v>701</v>
      </c>
      <c r="G8" s="134"/>
      <c r="I8" s="126" t="s">
        <v>704</v>
      </c>
      <c r="J8" s="121"/>
      <c r="K8" s="134"/>
      <c r="Q8" s="132"/>
      <c r="R8" s="130" t="s">
        <v>705</v>
      </c>
      <c r="S8" s="134"/>
    </row>
    <row r="9" spans="1:19">
      <c r="A9" s="126" t="s">
        <v>707</v>
      </c>
      <c r="B9" s="121"/>
      <c r="C9" s="122"/>
      <c r="E9" s="131"/>
      <c r="F9" s="130" t="s">
        <v>706</v>
      </c>
      <c r="G9" s="134"/>
      <c r="I9" s="126" t="s">
        <v>708</v>
      </c>
      <c r="J9" s="121"/>
      <c r="K9" s="123"/>
      <c r="Q9" s="131"/>
      <c r="R9" s="130" t="s">
        <v>710</v>
      </c>
      <c r="S9" s="134"/>
    </row>
    <row r="10" spans="1:19">
      <c r="A10" s="126" t="s">
        <v>709</v>
      </c>
      <c r="B10" s="121"/>
      <c r="C10" s="123"/>
      <c r="E10" s="126" t="s">
        <v>680</v>
      </c>
      <c r="F10" s="121"/>
      <c r="G10" s="134"/>
    </row>
    <row r="11" spans="1:19">
      <c r="A11" s="126" t="s">
        <v>711</v>
      </c>
      <c r="B11" s="121"/>
      <c r="C11" s="134"/>
      <c r="E11" s="126" t="s">
        <v>712</v>
      </c>
      <c r="F11" s="121"/>
      <c r="G11" s="134"/>
    </row>
    <row r="12" spans="1:19">
      <c r="E12" s="126" t="s">
        <v>694</v>
      </c>
      <c r="F12" s="121"/>
      <c r="G12" s="134"/>
    </row>
    <row r="13" spans="1:19">
      <c r="E13" s="126" t="s">
        <v>714</v>
      </c>
      <c r="F13" s="121"/>
      <c r="G13" s="134"/>
    </row>
    <row r="14" spans="1:19">
      <c r="E14" s="129" t="s">
        <v>713</v>
      </c>
      <c r="F14" s="130" t="s">
        <v>716</v>
      </c>
      <c r="G14" s="123"/>
    </row>
    <row r="15" spans="1:19">
      <c r="E15" s="131"/>
      <c r="F15" s="130" t="s">
        <v>715</v>
      </c>
      <c r="G15" s="134"/>
    </row>
    <row r="16" spans="1:19">
      <c r="E16" s="130" t="s">
        <v>717</v>
      </c>
      <c r="F16" s="130" t="s">
        <v>719</v>
      </c>
      <c r="G16" s="123"/>
    </row>
    <row r="17" spans="5:7">
      <c r="E17" s="126" t="s">
        <v>718</v>
      </c>
      <c r="F17" s="121"/>
      <c r="G17" s="134"/>
    </row>
    <row r="18" spans="5:7">
      <c r="E18" s="126" t="s">
        <v>721</v>
      </c>
      <c r="F18" s="121"/>
      <c r="G18" s="134"/>
    </row>
    <row r="19" spans="5:7">
      <c r="E19" s="129" t="s">
        <v>722</v>
      </c>
      <c r="F19" s="130" t="s">
        <v>720</v>
      </c>
      <c r="G19" s="134"/>
    </row>
    <row r="20" spans="5:7">
      <c r="E20" s="132"/>
      <c r="F20" s="130" t="s">
        <v>723</v>
      </c>
      <c r="G20" s="134"/>
    </row>
    <row r="21" spans="5:7">
      <c r="E21" s="131"/>
      <c r="F21" s="130" t="s">
        <v>724</v>
      </c>
      <c r="G21" s="134"/>
    </row>
  </sheetData>
  <phoneticPr fontId="55"/>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tabColor theme="1"/>
  </sheetPr>
  <dimension ref="A1:S100"/>
  <sheetViews>
    <sheetView zoomScale="85" zoomScaleNormal="85" workbookViewId="0">
      <pane ySplit="2" topLeftCell="A3" activePane="bottomLeft" state="frozenSplit"/>
      <selection activeCell="G2" sqref="G2 G2:G16"/>
      <selection pane="bottomLeft" activeCell="G2" sqref="G2 G2:G16"/>
    </sheetView>
  </sheetViews>
  <sheetFormatPr defaultColWidth="8.875" defaultRowHeight="18.75"/>
  <cols>
    <col min="1" max="1" width="11.375" style="118" bestFit="1" customWidth="1"/>
    <col min="2" max="2" width="9.125" style="118" bestFit="1" customWidth="1"/>
    <col min="3" max="6" width="20" style="118" bestFit="1" customWidth="1"/>
    <col min="7" max="7" width="5.125" style="118" bestFit="1" customWidth="1"/>
    <col min="8" max="8" width="13" style="118" bestFit="1" customWidth="1"/>
    <col min="9" max="9" width="7.125" style="118" bestFit="1" customWidth="1"/>
    <col min="10" max="10" width="9.125" style="118" bestFit="1" customWidth="1"/>
    <col min="11" max="11" width="11.375" style="118" bestFit="1" customWidth="1"/>
    <col min="12" max="14" width="9.125" style="118" customWidth="1"/>
    <col min="15" max="15" width="13.5" style="118" customWidth="1"/>
    <col min="16" max="16" width="5.125" style="118" customWidth="1"/>
    <col min="17" max="17" width="17.875" style="118" customWidth="1"/>
    <col min="18" max="18" width="15.875" style="118" customWidth="1"/>
    <col min="19" max="19" width="15.5" style="118" bestFit="1" customWidth="1"/>
    <col min="20" max="20" width="8.875" style="118" customWidth="1"/>
    <col min="21" max="16384" width="8.875" style="118"/>
  </cols>
  <sheetData>
    <row r="1" spans="1:19">
      <c r="A1" s="129"/>
      <c r="B1" s="126" t="s">
        <v>725</v>
      </c>
      <c r="C1" s="127"/>
      <c r="D1" s="127"/>
      <c r="E1" s="127"/>
      <c r="F1" s="121"/>
      <c r="G1" s="129" t="s">
        <v>726</v>
      </c>
      <c r="H1" s="129" t="s">
        <v>727</v>
      </c>
      <c r="I1" s="128" t="s">
        <v>728</v>
      </c>
      <c r="J1" s="121"/>
      <c r="K1" s="126" t="s">
        <v>729</v>
      </c>
      <c r="L1" s="127"/>
      <c r="M1" s="127"/>
      <c r="N1" s="127"/>
      <c r="O1" s="127"/>
      <c r="P1" s="127"/>
      <c r="Q1" s="127"/>
      <c r="R1" s="121"/>
      <c r="S1" s="129" t="s">
        <v>680</v>
      </c>
    </row>
    <row r="2" spans="1:19">
      <c r="A2" s="131"/>
      <c r="B2" s="130" t="s">
        <v>730</v>
      </c>
      <c r="C2" s="133" t="s">
        <v>731</v>
      </c>
      <c r="D2" s="133" t="s">
        <v>732</v>
      </c>
      <c r="E2" s="133" t="s">
        <v>733</v>
      </c>
      <c r="F2" s="133" t="s">
        <v>734</v>
      </c>
      <c r="G2" s="131"/>
      <c r="H2" s="131"/>
      <c r="I2" s="131"/>
      <c r="J2" s="130" t="s">
        <v>735</v>
      </c>
      <c r="K2" s="130" t="s">
        <v>737</v>
      </c>
      <c r="L2" s="130" t="s">
        <v>687</v>
      </c>
      <c r="M2" s="130" t="s">
        <v>689</v>
      </c>
      <c r="N2" s="130" t="s">
        <v>693</v>
      </c>
      <c r="O2" s="130" t="s">
        <v>698</v>
      </c>
      <c r="P2" s="130" t="s">
        <v>701</v>
      </c>
      <c r="Q2" s="130" t="s">
        <v>706</v>
      </c>
      <c r="R2" s="130" t="s">
        <v>736</v>
      </c>
      <c r="S2" s="131"/>
    </row>
    <row r="3" spans="1:19">
      <c r="A3" s="130" t="s">
        <v>738</v>
      </c>
      <c r="B3" s="134"/>
      <c r="C3" s="134"/>
      <c r="D3" s="134"/>
      <c r="E3" s="134"/>
      <c r="F3" s="134"/>
      <c r="G3" s="134"/>
      <c r="H3" s="125"/>
      <c r="I3" s="134"/>
      <c r="J3" s="134"/>
      <c r="K3" s="134"/>
      <c r="L3" s="134"/>
      <c r="M3" s="134"/>
      <c r="N3" s="134"/>
      <c r="O3" s="134"/>
      <c r="P3" s="134"/>
      <c r="Q3" s="134"/>
      <c r="R3" s="134"/>
      <c r="S3" s="134"/>
    </row>
    <row r="4" spans="1:19">
      <c r="A4" s="130" t="s">
        <v>739</v>
      </c>
      <c r="B4" s="134"/>
      <c r="C4" s="134"/>
      <c r="D4" s="134"/>
      <c r="E4" s="134"/>
      <c r="F4" s="134"/>
      <c r="G4" s="134"/>
      <c r="H4" s="125"/>
      <c r="I4" s="134"/>
      <c r="J4" s="134"/>
      <c r="K4" s="134"/>
      <c r="L4" s="134"/>
      <c r="M4" s="134"/>
      <c r="N4" s="134"/>
      <c r="O4" s="134"/>
      <c r="P4" s="134"/>
      <c r="Q4" s="134"/>
      <c r="R4" s="134"/>
      <c r="S4" s="134"/>
    </row>
    <row r="5" spans="1:19">
      <c r="A5" s="130" t="s">
        <v>740</v>
      </c>
      <c r="B5" s="134"/>
      <c r="C5" s="134"/>
      <c r="D5" s="134"/>
      <c r="E5" s="134"/>
      <c r="F5" s="134"/>
      <c r="G5" s="134"/>
      <c r="H5" s="125"/>
      <c r="I5" s="134"/>
      <c r="J5" s="134"/>
      <c r="K5" s="134"/>
      <c r="L5" s="134"/>
      <c r="M5" s="134"/>
      <c r="N5" s="134"/>
      <c r="O5" s="134"/>
      <c r="P5" s="134"/>
      <c r="Q5" s="134"/>
      <c r="R5" s="134"/>
      <c r="S5" s="134"/>
    </row>
    <row r="6" spans="1:19">
      <c r="A6" s="130"/>
      <c r="B6" s="134"/>
      <c r="C6" s="134"/>
      <c r="D6" s="134"/>
      <c r="E6" s="134"/>
      <c r="F6" s="134"/>
      <c r="G6" s="134"/>
      <c r="H6" s="124"/>
      <c r="I6" s="134"/>
      <c r="J6" s="134"/>
      <c r="K6" s="134"/>
      <c r="L6" s="134"/>
      <c r="M6" s="134"/>
      <c r="N6" s="134"/>
      <c r="O6" s="134"/>
      <c r="P6" s="134"/>
      <c r="Q6" s="134"/>
      <c r="R6" s="134"/>
      <c r="S6" s="134"/>
    </row>
    <row r="7" spans="1:19">
      <c r="A7" s="130"/>
      <c r="B7" s="134"/>
      <c r="C7" s="134"/>
      <c r="D7" s="134"/>
      <c r="E7" s="134"/>
      <c r="F7" s="134"/>
      <c r="G7" s="134"/>
      <c r="H7" s="124"/>
      <c r="I7" s="134"/>
      <c r="J7" s="134"/>
      <c r="K7" s="134"/>
      <c r="L7" s="134"/>
      <c r="M7" s="134"/>
      <c r="N7" s="134"/>
      <c r="O7" s="134"/>
      <c r="P7" s="134"/>
      <c r="Q7" s="134"/>
      <c r="R7" s="134"/>
      <c r="S7" s="134"/>
    </row>
    <row r="8" spans="1:19">
      <c r="A8" s="130"/>
      <c r="B8" s="134"/>
      <c r="C8" s="134"/>
      <c r="D8" s="134"/>
      <c r="E8" s="134"/>
      <c r="F8" s="134"/>
      <c r="G8" s="134"/>
      <c r="H8" s="124"/>
      <c r="I8" s="134"/>
      <c r="J8" s="134"/>
      <c r="K8" s="134"/>
      <c r="L8" s="134"/>
      <c r="M8" s="134"/>
      <c r="N8" s="134"/>
      <c r="O8" s="134"/>
      <c r="P8" s="134"/>
      <c r="Q8" s="134"/>
      <c r="R8" s="134"/>
      <c r="S8" s="134"/>
    </row>
    <row r="9" spans="1:19">
      <c r="A9" s="130"/>
      <c r="B9" s="134"/>
      <c r="C9" s="134"/>
      <c r="D9" s="134"/>
      <c r="E9" s="134"/>
      <c r="F9" s="134"/>
      <c r="G9" s="134"/>
      <c r="H9" s="124"/>
      <c r="I9" s="134"/>
      <c r="J9" s="134"/>
      <c r="K9" s="134"/>
      <c r="L9" s="134"/>
      <c r="M9" s="134"/>
      <c r="N9" s="134"/>
      <c r="O9" s="134"/>
      <c r="P9" s="134"/>
      <c r="Q9" s="134"/>
      <c r="R9" s="134"/>
      <c r="S9" s="134"/>
    </row>
    <row r="10" spans="1:19">
      <c r="A10" s="130"/>
      <c r="B10" s="134"/>
      <c r="C10" s="134"/>
      <c r="D10" s="134"/>
      <c r="E10" s="134"/>
      <c r="F10" s="134"/>
      <c r="G10" s="134"/>
      <c r="H10" s="124"/>
      <c r="I10" s="134"/>
      <c r="J10" s="134"/>
      <c r="K10" s="134"/>
      <c r="L10" s="134"/>
      <c r="M10" s="134"/>
      <c r="N10" s="134"/>
      <c r="O10" s="134"/>
      <c r="P10" s="134"/>
      <c r="Q10" s="134"/>
      <c r="R10" s="134"/>
      <c r="S10" s="134"/>
    </row>
    <row r="11" spans="1:19">
      <c r="A11" s="130"/>
      <c r="B11" s="134"/>
      <c r="C11" s="134"/>
      <c r="D11" s="134"/>
      <c r="E11" s="134"/>
      <c r="F11" s="134"/>
      <c r="G11" s="134"/>
      <c r="H11" s="124"/>
      <c r="I11" s="134"/>
      <c r="J11" s="134"/>
      <c r="K11" s="134"/>
      <c r="L11" s="134"/>
      <c r="M11" s="134"/>
      <c r="N11" s="134"/>
      <c r="O11" s="134"/>
      <c r="P11" s="134"/>
      <c r="Q11" s="134"/>
      <c r="R11" s="134"/>
      <c r="S11" s="134"/>
    </row>
    <row r="12" spans="1:19">
      <c r="A12" s="130"/>
      <c r="B12" s="134"/>
      <c r="C12" s="134"/>
      <c r="D12" s="134"/>
      <c r="E12" s="134"/>
      <c r="F12" s="134"/>
      <c r="G12" s="134"/>
      <c r="H12" s="124"/>
      <c r="I12" s="134"/>
      <c r="J12" s="134"/>
      <c r="K12" s="134"/>
      <c r="L12" s="134"/>
      <c r="M12" s="134"/>
      <c r="N12" s="134"/>
      <c r="O12" s="134"/>
      <c r="P12" s="134"/>
      <c r="Q12" s="134"/>
      <c r="R12" s="134"/>
      <c r="S12" s="134"/>
    </row>
    <row r="13" spans="1:19">
      <c r="A13" s="130"/>
      <c r="B13" s="134"/>
      <c r="C13" s="134"/>
      <c r="D13" s="134"/>
      <c r="E13" s="134"/>
      <c r="F13" s="134"/>
      <c r="G13" s="134"/>
      <c r="H13" s="124"/>
      <c r="I13" s="134"/>
      <c r="J13" s="134"/>
      <c r="K13" s="134"/>
      <c r="L13" s="134"/>
      <c r="M13" s="134"/>
      <c r="N13" s="134"/>
      <c r="O13" s="134"/>
      <c r="P13" s="134"/>
      <c r="Q13" s="134"/>
      <c r="R13" s="134"/>
      <c r="S13" s="134"/>
    </row>
    <row r="14" spans="1:19">
      <c r="A14" s="130"/>
      <c r="B14" s="134"/>
      <c r="C14" s="134"/>
      <c r="D14" s="134"/>
      <c r="E14" s="134"/>
      <c r="F14" s="134"/>
      <c r="G14" s="134"/>
      <c r="H14" s="124"/>
      <c r="I14" s="134"/>
      <c r="J14" s="134"/>
      <c r="K14" s="134"/>
      <c r="L14" s="134"/>
      <c r="M14" s="134"/>
      <c r="N14" s="134"/>
      <c r="O14" s="134"/>
      <c r="P14" s="134"/>
      <c r="Q14" s="134"/>
      <c r="R14" s="134"/>
      <c r="S14" s="134"/>
    </row>
    <row r="15" spans="1:19">
      <c r="A15" s="130"/>
      <c r="B15" s="134"/>
      <c r="C15" s="134"/>
      <c r="D15" s="134"/>
      <c r="E15" s="134"/>
      <c r="F15" s="134"/>
      <c r="G15" s="134"/>
      <c r="H15" s="124"/>
      <c r="I15" s="134"/>
      <c r="J15" s="134"/>
      <c r="K15" s="134"/>
      <c r="L15" s="134"/>
      <c r="M15" s="134"/>
      <c r="N15" s="134"/>
      <c r="O15" s="134"/>
      <c r="P15" s="134"/>
      <c r="Q15" s="134"/>
      <c r="R15" s="134"/>
      <c r="S15" s="134"/>
    </row>
    <row r="16" spans="1:19">
      <c r="A16" s="130"/>
      <c r="B16" s="134"/>
      <c r="C16" s="134"/>
      <c r="D16" s="134"/>
      <c r="E16" s="134"/>
      <c r="F16" s="134"/>
      <c r="G16" s="134"/>
      <c r="H16" s="124"/>
      <c r="I16" s="134"/>
      <c r="J16" s="134"/>
      <c r="K16" s="134"/>
      <c r="L16" s="134"/>
      <c r="M16" s="134"/>
      <c r="N16" s="134"/>
      <c r="O16" s="134"/>
      <c r="P16" s="134"/>
      <c r="Q16" s="134"/>
      <c r="R16" s="134"/>
      <c r="S16" s="134"/>
    </row>
    <row r="17" spans="1:19">
      <c r="A17" s="130"/>
      <c r="B17" s="134"/>
      <c r="C17" s="134"/>
      <c r="D17" s="134"/>
      <c r="E17" s="134"/>
      <c r="F17" s="134"/>
      <c r="G17" s="134"/>
      <c r="H17" s="124"/>
      <c r="I17" s="134"/>
      <c r="J17" s="134"/>
      <c r="K17" s="134"/>
      <c r="L17" s="134"/>
      <c r="M17" s="134"/>
      <c r="N17" s="134"/>
      <c r="O17" s="134"/>
      <c r="P17" s="134"/>
      <c r="Q17" s="134"/>
      <c r="R17" s="134"/>
      <c r="S17" s="134"/>
    </row>
    <row r="18" spans="1:19">
      <c r="A18" s="130"/>
      <c r="B18" s="134"/>
      <c r="C18" s="134"/>
      <c r="D18" s="134"/>
      <c r="E18" s="134"/>
      <c r="F18" s="134"/>
      <c r="G18" s="134"/>
      <c r="H18" s="124"/>
      <c r="I18" s="134"/>
      <c r="J18" s="134"/>
      <c r="K18" s="134"/>
      <c r="L18" s="134"/>
      <c r="M18" s="134"/>
      <c r="N18" s="134"/>
      <c r="O18" s="134"/>
      <c r="P18" s="134"/>
      <c r="Q18" s="134"/>
      <c r="R18" s="134"/>
      <c r="S18" s="134"/>
    </row>
    <row r="19" spans="1:19">
      <c r="A19" s="130"/>
      <c r="B19" s="134"/>
      <c r="C19" s="134"/>
      <c r="D19" s="134"/>
      <c r="E19" s="134"/>
      <c r="F19" s="134"/>
      <c r="G19" s="134"/>
      <c r="H19" s="124"/>
      <c r="I19" s="134"/>
      <c r="J19" s="134"/>
      <c r="K19" s="134"/>
      <c r="L19" s="134"/>
      <c r="M19" s="134"/>
      <c r="N19" s="134"/>
      <c r="O19" s="134"/>
      <c r="P19" s="134"/>
      <c r="Q19" s="134"/>
      <c r="R19" s="134"/>
      <c r="S19" s="134"/>
    </row>
    <row r="20" spans="1:19">
      <c r="A20" s="130"/>
      <c r="B20" s="134"/>
      <c r="C20" s="134"/>
      <c r="D20" s="134"/>
      <c r="E20" s="134"/>
      <c r="F20" s="134"/>
      <c r="G20" s="134"/>
      <c r="H20" s="124"/>
      <c r="I20" s="134"/>
      <c r="J20" s="134"/>
      <c r="K20" s="134"/>
      <c r="L20" s="134"/>
      <c r="M20" s="134"/>
      <c r="N20" s="134"/>
      <c r="O20" s="134"/>
      <c r="P20" s="134"/>
      <c r="Q20" s="134"/>
      <c r="R20" s="134"/>
      <c r="S20" s="134"/>
    </row>
    <row r="21" spans="1:19">
      <c r="A21" s="130"/>
      <c r="B21" s="134"/>
      <c r="C21" s="134"/>
      <c r="D21" s="134"/>
      <c r="E21" s="134"/>
      <c r="F21" s="134"/>
      <c r="G21" s="134"/>
      <c r="H21" s="124"/>
      <c r="I21" s="134"/>
      <c r="J21" s="134"/>
      <c r="K21" s="134"/>
      <c r="L21" s="134"/>
      <c r="M21" s="134"/>
      <c r="N21" s="134"/>
      <c r="O21" s="134"/>
      <c r="P21" s="134"/>
      <c r="Q21" s="134"/>
      <c r="R21" s="134"/>
      <c r="S21" s="134"/>
    </row>
    <row r="22" spans="1:19">
      <c r="A22" s="130"/>
      <c r="B22" s="134"/>
      <c r="C22" s="134"/>
      <c r="D22" s="134"/>
      <c r="E22" s="134"/>
      <c r="F22" s="134"/>
      <c r="G22" s="134"/>
      <c r="H22" s="124"/>
      <c r="I22" s="134"/>
      <c r="J22" s="134"/>
      <c r="K22" s="134"/>
      <c r="L22" s="134"/>
      <c r="M22" s="134"/>
      <c r="N22" s="134"/>
      <c r="O22" s="134"/>
      <c r="P22" s="134"/>
      <c r="Q22" s="134"/>
      <c r="R22" s="134"/>
      <c r="S22" s="134"/>
    </row>
    <row r="23" spans="1:19">
      <c r="A23" s="130"/>
      <c r="B23" s="134"/>
      <c r="C23" s="134"/>
      <c r="D23" s="134"/>
      <c r="E23" s="134"/>
      <c r="F23" s="134"/>
      <c r="G23" s="134"/>
      <c r="H23" s="124"/>
      <c r="I23" s="134"/>
      <c r="J23" s="134"/>
      <c r="K23" s="134"/>
      <c r="L23" s="134"/>
      <c r="M23" s="134"/>
      <c r="N23" s="134"/>
      <c r="O23" s="134"/>
      <c r="P23" s="134"/>
      <c r="Q23" s="134"/>
      <c r="R23" s="134"/>
      <c r="S23" s="134"/>
    </row>
    <row r="24" spans="1:19">
      <c r="A24" s="130"/>
      <c r="B24" s="134"/>
      <c r="C24" s="134"/>
      <c r="D24" s="134"/>
      <c r="E24" s="134"/>
      <c r="F24" s="134"/>
      <c r="G24" s="134"/>
      <c r="H24" s="124"/>
      <c r="I24" s="134"/>
      <c r="J24" s="134"/>
      <c r="K24" s="134"/>
      <c r="L24" s="134"/>
      <c r="M24" s="134"/>
      <c r="N24" s="134"/>
      <c r="O24" s="134"/>
      <c r="P24" s="134"/>
      <c r="Q24" s="134"/>
      <c r="R24" s="134"/>
      <c r="S24" s="134"/>
    </row>
    <row r="25" spans="1:19">
      <c r="A25" s="130"/>
      <c r="B25" s="134"/>
      <c r="C25" s="134"/>
      <c r="D25" s="134"/>
      <c r="E25" s="134"/>
      <c r="F25" s="134"/>
      <c r="G25" s="134"/>
      <c r="H25" s="124"/>
      <c r="I25" s="134"/>
      <c r="J25" s="134"/>
      <c r="K25" s="134"/>
      <c r="L25" s="134"/>
      <c r="M25" s="134"/>
      <c r="N25" s="134"/>
      <c r="O25" s="134"/>
      <c r="P25" s="134"/>
      <c r="Q25" s="134"/>
      <c r="R25" s="134"/>
      <c r="S25" s="134"/>
    </row>
    <row r="26" spans="1:19">
      <c r="A26" s="130"/>
      <c r="B26" s="134"/>
      <c r="C26" s="134"/>
      <c r="D26" s="134"/>
      <c r="E26" s="134"/>
      <c r="F26" s="134"/>
      <c r="G26" s="134"/>
      <c r="H26" s="124"/>
      <c r="I26" s="134"/>
      <c r="J26" s="134"/>
      <c r="K26" s="134"/>
      <c r="L26" s="134"/>
      <c r="M26" s="134"/>
      <c r="N26" s="134"/>
      <c r="O26" s="134"/>
      <c r="P26" s="134"/>
      <c r="Q26" s="134"/>
      <c r="R26" s="134"/>
      <c r="S26" s="134"/>
    </row>
    <row r="27" spans="1:19">
      <c r="A27" s="130"/>
      <c r="B27" s="134"/>
      <c r="C27" s="134"/>
      <c r="D27" s="134"/>
      <c r="E27" s="134"/>
      <c r="F27" s="134"/>
      <c r="G27" s="134"/>
      <c r="H27" s="124"/>
      <c r="I27" s="134"/>
      <c r="J27" s="134"/>
      <c r="K27" s="134"/>
      <c r="L27" s="134"/>
      <c r="M27" s="134"/>
      <c r="N27" s="134"/>
      <c r="O27" s="134"/>
      <c r="P27" s="134"/>
      <c r="Q27" s="134"/>
      <c r="R27" s="134"/>
      <c r="S27" s="134"/>
    </row>
    <row r="28" spans="1:19">
      <c r="A28" s="130"/>
      <c r="B28" s="134"/>
      <c r="C28" s="134"/>
      <c r="D28" s="134"/>
      <c r="E28" s="134"/>
      <c r="F28" s="134"/>
      <c r="G28" s="134"/>
      <c r="H28" s="124"/>
      <c r="I28" s="134"/>
      <c r="J28" s="134"/>
      <c r="K28" s="134"/>
      <c r="L28" s="134"/>
      <c r="M28" s="134"/>
      <c r="N28" s="134"/>
      <c r="O28" s="134"/>
      <c r="P28" s="134"/>
      <c r="Q28" s="134"/>
      <c r="R28" s="134"/>
      <c r="S28" s="134"/>
    </row>
    <row r="29" spans="1:19">
      <c r="A29" s="130"/>
      <c r="B29" s="134"/>
      <c r="C29" s="134"/>
      <c r="D29" s="134"/>
      <c r="E29" s="134"/>
      <c r="F29" s="134"/>
      <c r="G29" s="134"/>
      <c r="H29" s="124"/>
      <c r="I29" s="134"/>
      <c r="J29" s="134"/>
      <c r="K29" s="134"/>
      <c r="L29" s="134"/>
      <c r="M29" s="134"/>
      <c r="N29" s="134"/>
      <c r="O29" s="134"/>
      <c r="P29" s="134"/>
      <c r="Q29" s="134"/>
      <c r="R29" s="134"/>
      <c r="S29" s="134"/>
    </row>
    <row r="30" spans="1:19">
      <c r="A30" s="130"/>
      <c r="B30" s="134"/>
      <c r="C30" s="134"/>
      <c r="D30" s="134"/>
      <c r="E30" s="134"/>
      <c r="F30" s="134"/>
      <c r="G30" s="134"/>
      <c r="H30" s="124"/>
      <c r="I30" s="134"/>
      <c r="J30" s="134"/>
      <c r="K30" s="134"/>
      <c r="L30" s="134"/>
      <c r="M30" s="134"/>
      <c r="N30" s="134"/>
      <c r="O30" s="134"/>
      <c r="P30" s="134"/>
      <c r="Q30" s="134"/>
      <c r="R30" s="134"/>
      <c r="S30" s="134"/>
    </row>
    <row r="31" spans="1:19">
      <c r="A31" s="130"/>
      <c r="B31" s="134"/>
      <c r="C31" s="134"/>
      <c r="D31" s="134"/>
      <c r="E31" s="134"/>
      <c r="F31" s="134"/>
      <c r="G31" s="134"/>
      <c r="H31" s="124"/>
      <c r="I31" s="134"/>
      <c r="J31" s="134"/>
      <c r="K31" s="134"/>
      <c r="L31" s="134"/>
      <c r="M31" s="134"/>
      <c r="N31" s="134"/>
      <c r="O31" s="134"/>
      <c r="P31" s="134"/>
      <c r="Q31" s="134"/>
      <c r="R31" s="134"/>
      <c r="S31" s="134"/>
    </row>
    <row r="32" spans="1:19">
      <c r="A32" s="130"/>
      <c r="B32" s="134"/>
      <c r="C32" s="134"/>
      <c r="D32" s="134"/>
      <c r="E32" s="134"/>
      <c r="F32" s="134"/>
      <c r="G32" s="134"/>
      <c r="H32" s="124"/>
      <c r="I32" s="134"/>
      <c r="J32" s="134"/>
      <c r="K32" s="134"/>
      <c r="L32" s="134"/>
      <c r="M32" s="134"/>
      <c r="N32" s="134"/>
      <c r="O32" s="134"/>
      <c r="P32" s="134"/>
      <c r="Q32" s="134"/>
      <c r="R32" s="134"/>
      <c r="S32" s="134"/>
    </row>
    <row r="33" spans="1:19">
      <c r="A33" s="130"/>
      <c r="B33" s="134"/>
      <c r="C33" s="134"/>
      <c r="D33" s="134"/>
      <c r="E33" s="134"/>
      <c r="F33" s="134"/>
      <c r="G33" s="134"/>
      <c r="H33" s="124"/>
      <c r="I33" s="134"/>
      <c r="J33" s="134"/>
      <c r="K33" s="134"/>
      <c r="L33" s="134"/>
      <c r="M33" s="134"/>
      <c r="N33" s="134"/>
      <c r="O33" s="134"/>
      <c r="P33" s="134"/>
      <c r="Q33" s="134"/>
      <c r="R33" s="134"/>
      <c r="S33" s="134"/>
    </row>
    <row r="34" spans="1:19">
      <c r="A34" s="130"/>
      <c r="B34" s="134"/>
      <c r="C34" s="134"/>
      <c r="D34" s="134"/>
      <c r="E34" s="134"/>
      <c r="F34" s="134"/>
      <c r="G34" s="134"/>
      <c r="H34" s="124"/>
      <c r="I34" s="134"/>
      <c r="J34" s="134"/>
      <c r="K34" s="134"/>
      <c r="L34" s="134"/>
      <c r="M34" s="134"/>
      <c r="N34" s="134"/>
      <c r="O34" s="134"/>
      <c r="P34" s="134"/>
      <c r="Q34" s="134"/>
      <c r="R34" s="134"/>
      <c r="S34" s="134"/>
    </row>
    <row r="35" spans="1:19">
      <c r="A35" s="130"/>
      <c r="B35" s="134"/>
      <c r="C35" s="134"/>
      <c r="D35" s="134"/>
      <c r="E35" s="134"/>
      <c r="F35" s="134"/>
      <c r="G35" s="134"/>
      <c r="H35" s="124"/>
      <c r="I35" s="134"/>
      <c r="J35" s="134"/>
      <c r="K35" s="134"/>
      <c r="L35" s="134"/>
      <c r="M35" s="134"/>
      <c r="N35" s="134"/>
      <c r="O35" s="134"/>
      <c r="P35" s="134"/>
      <c r="Q35" s="134"/>
      <c r="R35" s="134"/>
      <c r="S35" s="134"/>
    </row>
    <row r="36" spans="1:19">
      <c r="A36" s="130"/>
      <c r="B36" s="134"/>
      <c r="C36" s="134"/>
      <c r="D36" s="134"/>
      <c r="E36" s="134"/>
      <c r="F36" s="134"/>
      <c r="G36" s="134"/>
      <c r="H36" s="124"/>
      <c r="I36" s="134"/>
      <c r="J36" s="134"/>
      <c r="K36" s="134"/>
      <c r="L36" s="134"/>
      <c r="M36" s="134"/>
      <c r="N36" s="134"/>
      <c r="O36" s="134"/>
      <c r="P36" s="134"/>
      <c r="Q36" s="134"/>
      <c r="R36" s="134"/>
      <c r="S36" s="134"/>
    </row>
    <row r="37" spans="1:19">
      <c r="A37" s="130"/>
      <c r="B37" s="134"/>
      <c r="C37" s="134"/>
      <c r="D37" s="134"/>
      <c r="E37" s="134"/>
      <c r="F37" s="134"/>
      <c r="G37" s="134"/>
      <c r="H37" s="124"/>
      <c r="I37" s="134"/>
      <c r="J37" s="134"/>
      <c r="K37" s="134"/>
      <c r="L37" s="134"/>
      <c r="M37" s="134"/>
      <c r="N37" s="134"/>
      <c r="O37" s="134"/>
      <c r="P37" s="134"/>
      <c r="Q37" s="134"/>
      <c r="R37" s="134"/>
      <c r="S37" s="134"/>
    </row>
    <row r="38" spans="1:19">
      <c r="A38" s="130"/>
      <c r="B38" s="134"/>
      <c r="C38" s="134"/>
      <c r="D38" s="134"/>
      <c r="E38" s="134"/>
      <c r="F38" s="134"/>
      <c r="G38" s="134"/>
      <c r="H38" s="124"/>
      <c r="I38" s="134"/>
      <c r="J38" s="134"/>
      <c r="K38" s="134"/>
      <c r="L38" s="134"/>
      <c r="M38" s="134"/>
      <c r="N38" s="134"/>
      <c r="O38" s="134"/>
      <c r="P38" s="134"/>
      <c r="Q38" s="134"/>
      <c r="R38" s="134"/>
      <c r="S38" s="134"/>
    </row>
    <row r="39" spans="1:19">
      <c r="A39" s="130"/>
      <c r="B39" s="134"/>
      <c r="C39" s="134"/>
      <c r="D39" s="134"/>
      <c r="E39" s="134"/>
      <c r="F39" s="134"/>
      <c r="G39" s="134"/>
      <c r="H39" s="124"/>
      <c r="I39" s="134"/>
      <c r="J39" s="134"/>
      <c r="K39" s="134"/>
      <c r="L39" s="134"/>
      <c r="M39" s="134"/>
      <c r="N39" s="134"/>
      <c r="O39" s="134"/>
      <c r="P39" s="134"/>
      <c r="Q39" s="134"/>
      <c r="R39" s="134"/>
      <c r="S39" s="134"/>
    </row>
    <row r="40" spans="1:19">
      <c r="A40" s="130"/>
      <c r="B40" s="134"/>
      <c r="C40" s="134"/>
      <c r="D40" s="134"/>
      <c r="E40" s="134"/>
      <c r="F40" s="134"/>
      <c r="G40" s="134"/>
      <c r="H40" s="124"/>
      <c r="I40" s="134"/>
      <c r="J40" s="134"/>
      <c r="K40" s="134"/>
      <c r="L40" s="134"/>
      <c r="M40" s="134"/>
      <c r="N40" s="134"/>
      <c r="O40" s="134"/>
      <c r="P40" s="134"/>
      <c r="Q40" s="134"/>
      <c r="R40" s="134"/>
      <c r="S40" s="134"/>
    </row>
    <row r="41" spans="1:19">
      <c r="A41" s="130"/>
      <c r="B41" s="134"/>
      <c r="C41" s="134"/>
      <c r="D41" s="134"/>
      <c r="E41" s="134"/>
      <c r="F41" s="134"/>
      <c r="G41" s="134"/>
      <c r="H41" s="124"/>
      <c r="I41" s="134"/>
      <c r="J41" s="134"/>
      <c r="K41" s="134"/>
      <c r="L41" s="134"/>
      <c r="M41" s="134"/>
      <c r="N41" s="134"/>
      <c r="O41" s="134"/>
      <c r="P41" s="134"/>
      <c r="Q41" s="134"/>
      <c r="R41" s="134"/>
      <c r="S41" s="134"/>
    </row>
    <row r="42" spans="1:19">
      <c r="A42" s="130"/>
      <c r="B42" s="134"/>
      <c r="C42" s="134"/>
      <c r="D42" s="134"/>
      <c r="E42" s="134"/>
      <c r="F42" s="134"/>
      <c r="G42" s="134"/>
      <c r="H42" s="124"/>
      <c r="I42" s="134"/>
      <c r="J42" s="134"/>
      <c r="K42" s="134"/>
      <c r="L42" s="134"/>
      <c r="M42" s="134"/>
      <c r="N42" s="134"/>
      <c r="O42" s="134"/>
      <c r="P42" s="134"/>
      <c r="Q42" s="134"/>
      <c r="R42" s="134"/>
      <c r="S42" s="134"/>
    </row>
    <row r="43" spans="1:19">
      <c r="A43" s="130"/>
      <c r="B43" s="134"/>
      <c r="C43" s="134"/>
      <c r="D43" s="134"/>
      <c r="E43" s="134"/>
      <c r="F43" s="134"/>
      <c r="G43" s="134"/>
      <c r="H43" s="124"/>
      <c r="I43" s="134"/>
      <c r="J43" s="134"/>
      <c r="K43" s="134"/>
      <c r="L43" s="134"/>
      <c r="M43" s="134"/>
      <c r="N43" s="134"/>
      <c r="O43" s="134"/>
      <c r="P43" s="134"/>
      <c r="Q43" s="134"/>
      <c r="R43" s="134"/>
      <c r="S43" s="134"/>
    </row>
    <row r="44" spans="1:19">
      <c r="A44" s="130"/>
      <c r="B44" s="134"/>
      <c r="C44" s="134"/>
      <c r="D44" s="134"/>
      <c r="E44" s="134"/>
      <c r="F44" s="134"/>
      <c r="G44" s="134"/>
      <c r="H44" s="124"/>
      <c r="I44" s="134"/>
      <c r="J44" s="134"/>
      <c r="K44" s="134"/>
      <c r="L44" s="134"/>
      <c r="M44" s="134"/>
      <c r="N44" s="134"/>
      <c r="O44" s="134"/>
      <c r="P44" s="134"/>
      <c r="Q44" s="134"/>
      <c r="R44" s="134"/>
      <c r="S44" s="134"/>
    </row>
    <row r="45" spans="1:19">
      <c r="A45" s="130"/>
      <c r="B45" s="134"/>
      <c r="C45" s="134"/>
      <c r="D45" s="134"/>
      <c r="E45" s="134"/>
      <c r="F45" s="134"/>
      <c r="G45" s="134"/>
      <c r="H45" s="124"/>
      <c r="I45" s="134"/>
      <c r="J45" s="134"/>
      <c r="K45" s="134"/>
      <c r="L45" s="134"/>
      <c r="M45" s="134"/>
      <c r="N45" s="134"/>
      <c r="O45" s="134"/>
      <c r="P45" s="134"/>
      <c r="Q45" s="134"/>
      <c r="R45" s="134"/>
      <c r="S45" s="134"/>
    </row>
    <row r="46" spans="1:19">
      <c r="A46" s="130"/>
      <c r="B46" s="134"/>
      <c r="C46" s="134"/>
      <c r="D46" s="134"/>
      <c r="E46" s="134"/>
      <c r="F46" s="134"/>
      <c r="G46" s="134"/>
      <c r="H46" s="124"/>
      <c r="I46" s="134"/>
      <c r="J46" s="134"/>
      <c r="K46" s="134"/>
      <c r="L46" s="134"/>
      <c r="M46" s="134"/>
      <c r="N46" s="134"/>
      <c r="O46" s="134"/>
      <c r="P46" s="134"/>
      <c r="Q46" s="134"/>
      <c r="R46" s="134"/>
      <c r="S46" s="134"/>
    </row>
    <row r="47" spans="1:19">
      <c r="A47" s="130"/>
      <c r="B47" s="134"/>
      <c r="C47" s="134"/>
      <c r="D47" s="134"/>
      <c r="E47" s="134"/>
      <c r="F47" s="134"/>
      <c r="G47" s="134"/>
      <c r="H47" s="124"/>
      <c r="I47" s="134"/>
      <c r="J47" s="134"/>
      <c r="K47" s="134"/>
      <c r="L47" s="134"/>
      <c r="M47" s="134"/>
      <c r="N47" s="134"/>
      <c r="O47" s="134"/>
      <c r="P47" s="134"/>
      <c r="Q47" s="134"/>
      <c r="R47" s="134"/>
      <c r="S47" s="134"/>
    </row>
    <row r="48" spans="1:19">
      <c r="A48" s="130"/>
      <c r="B48" s="134"/>
      <c r="C48" s="134"/>
      <c r="D48" s="134"/>
      <c r="E48" s="134"/>
      <c r="F48" s="134"/>
      <c r="G48" s="134"/>
      <c r="H48" s="124"/>
      <c r="I48" s="134"/>
      <c r="J48" s="134"/>
      <c r="K48" s="134"/>
      <c r="L48" s="134"/>
      <c r="M48" s="134"/>
      <c r="N48" s="134"/>
      <c r="O48" s="134"/>
      <c r="P48" s="134"/>
      <c r="Q48" s="134"/>
      <c r="R48" s="134"/>
      <c r="S48" s="134"/>
    </row>
    <row r="49" spans="1:19">
      <c r="A49" s="130"/>
      <c r="B49" s="134"/>
      <c r="C49" s="134"/>
      <c r="D49" s="134"/>
      <c r="E49" s="134"/>
      <c r="F49" s="134"/>
      <c r="G49" s="134"/>
      <c r="H49" s="124"/>
      <c r="I49" s="134"/>
      <c r="J49" s="134"/>
      <c r="K49" s="134"/>
      <c r="L49" s="134"/>
      <c r="M49" s="134"/>
      <c r="N49" s="134"/>
      <c r="O49" s="134"/>
      <c r="P49" s="134"/>
      <c r="Q49" s="134"/>
      <c r="R49" s="134"/>
      <c r="S49" s="134"/>
    </row>
    <row r="50" spans="1:19">
      <c r="A50" s="130"/>
      <c r="B50" s="134"/>
      <c r="C50" s="134"/>
      <c r="D50" s="134"/>
      <c r="E50" s="134"/>
      <c r="F50" s="134"/>
      <c r="G50" s="134"/>
      <c r="H50" s="124"/>
      <c r="I50" s="134"/>
      <c r="J50" s="134"/>
      <c r="K50" s="134"/>
      <c r="L50" s="134"/>
      <c r="M50" s="134"/>
      <c r="N50" s="134"/>
      <c r="O50" s="134"/>
      <c r="P50" s="134"/>
      <c r="Q50" s="134"/>
      <c r="R50" s="134"/>
      <c r="S50" s="134"/>
    </row>
    <row r="51" spans="1:19">
      <c r="A51" s="130"/>
      <c r="B51" s="134"/>
      <c r="C51" s="134"/>
      <c r="D51" s="134"/>
      <c r="E51" s="134"/>
      <c r="F51" s="134"/>
      <c r="G51" s="134"/>
      <c r="H51" s="124"/>
      <c r="I51" s="134"/>
      <c r="J51" s="134"/>
      <c r="K51" s="134"/>
      <c r="L51" s="134"/>
      <c r="M51" s="134"/>
      <c r="N51" s="134"/>
      <c r="O51" s="134"/>
      <c r="P51" s="134"/>
      <c r="Q51" s="134"/>
      <c r="R51" s="134"/>
      <c r="S51" s="134"/>
    </row>
    <row r="52" spans="1:19">
      <c r="A52" s="130"/>
      <c r="B52" s="134"/>
      <c r="C52" s="134"/>
      <c r="D52" s="134"/>
      <c r="E52" s="134"/>
      <c r="F52" s="134"/>
      <c r="G52" s="134"/>
      <c r="H52" s="124"/>
      <c r="I52" s="134"/>
      <c r="J52" s="134"/>
      <c r="K52" s="134"/>
      <c r="L52" s="134"/>
      <c r="M52" s="134"/>
      <c r="N52" s="134"/>
      <c r="O52" s="134"/>
      <c r="P52" s="134"/>
      <c r="Q52" s="134"/>
      <c r="R52" s="134"/>
      <c r="S52" s="134"/>
    </row>
    <row r="53" spans="1:19">
      <c r="A53" s="130"/>
      <c r="B53" s="134"/>
      <c r="C53" s="134"/>
      <c r="D53" s="134"/>
      <c r="E53" s="134"/>
      <c r="F53" s="134"/>
      <c r="G53" s="134"/>
      <c r="H53" s="124"/>
      <c r="I53" s="134"/>
      <c r="J53" s="134"/>
      <c r="K53" s="134"/>
      <c r="L53" s="134"/>
      <c r="M53" s="134"/>
      <c r="N53" s="134"/>
      <c r="O53" s="134"/>
      <c r="P53" s="134"/>
      <c r="Q53" s="134"/>
      <c r="R53" s="134"/>
      <c r="S53" s="134"/>
    </row>
    <row r="54" spans="1:19">
      <c r="A54" s="130"/>
      <c r="B54" s="134"/>
      <c r="C54" s="134"/>
      <c r="D54" s="134"/>
      <c r="E54" s="134"/>
      <c r="F54" s="134"/>
      <c r="G54" s="134"/>
      <c r="H54" s="124"/>
      <c r="I54" s="134"/>
      <c r="J54" s="134"/>
      <c r="K54" s="134"/>
      <c r="L54" s="134"/>
      <c r="M54" s="134"/>
      <c r="N54" s="134"/>
      <c r="O54" s="134"/>
      <c r="P54" s="134"/>
      <c r="Q54" s="134"/>
      <c r="R54" s="134"/>
      <c r="S54" s="134"/>
    </row>
    <row r="55" spans="1:19">
      <c r="A55" s="130"/>
      <c r="B55" s="134"/>
      <c r="C55" s="134"/>
      <c r="D55" s="134"/>
      <c r="E55" s="134"/>
      <c r="F55" s="134"/>
      <c r="G55" s="134"/>
      <c r="H55" s="124"/>
      <c r="I55" s="134"/>
      <c r="J55" s="134"/>
      <c r="K55" s="134"/>
      <c r="L55" s="134"/>
      <c r="M55" s="134"/>
      <c r="N55" s="134"/>
      <c r="O55" s="134"/>
      <c r="P55" s="134"/>
      <c r="Q55" s="134"/>
      <c r="R55" s="134"/>
      <c r="S55" s="134"/>
    </row>
    <row r="56" spans="1:19">
      <c r="A56" s="130"/>
      <c r="B56" s="134"/>
      <c r="C56" s="134"/>
      <c r="D56" s="134"/>
      <c r="E56" s="134"/>
      <c r="F56" s="134"/>
      <c r="G56" s="134"/>
      <c r="H56" s="124"/>
      <c r="I56" s="134"/>
      <c r="J56" s="134"/>
      <c r="K56" s="134"/>
      <c r="L56" s="134"/>
      <c r="M56" s="134"/>
      <c r="N56" s="134"/>
      <c r="O56" s="134"/>
      <c r="P56" s="134"/>
      <c r="Q56" s="134"/>
      <c r="R56" s="134"/>
      <c r="S56" s="134"/>
    </row>
    <row r="57" spans="1:19">
      <c r="A57" s="130"/>
      <c r="B57" s="134"/>
      <c r="C57" s="134"/>
      <c r="D57" s="134"/>
      <c r="E57" s="134"/>
      <c r="F57" s="134"/>
      <c r="G57" s="134"/>
      <c r="H57" s="124"/>
      <c r="I57" s="134"/>
      <c r="J57" s="134"/>
      <c r="K57" s="134"/>
      <c r="L57" s="134"/>
      <c r="M57" s="134"/>
      <c r="N57" s="134"/>
      <c r="O57" s="134"/>
      <c r="P57" s="134"/>
      <c r="Q57" s="134"/>
      <c r="R57" s="134"/>
      <c r="S57" s="134"/>
    </row>
    <row r="58" spans="1:19">
      <c r="A58" s="130"/>
      <c r="B58" s="134"/>
      <c r="C58" s="134"/>
      <c r="D58" s="134"/>
      <c r="E58" s="134"/>
      <c r="F58" s="134"/>
      <c r="G58" s="134"/>
      <c r="H58" s="124"/>
      <c r="I58" s="134"/>
      <c r="J58" s="134"/>
      <c r="K58" s="134"/>
      <c r="L58" s="134"/>
      <c r="M58" s="134"/>
      <c r="N58" s="134"/>
      <c r="O58" s="134"/>
      <c r="P58" s="134"/>
      <c r="Q58" s="134"/>
      <c r="R58" s="134"/>
      <c r="S58" s="134"/>
    </row>
    <row r="59" spans="1:19">
      <c r="A59" s="130"/>
      <c r="B59" s="134"/>
      <c r="C59" s="134"/>
      <c r="D59" s="134"/>
      <c r="E59" s="134"/>
      <c r="F59" s="134"/>
      <c r="G59" s="134"/>
      <c r="H59" s="124"/>
      <c r="I59" s="134"/>
      <c r="J59" s="134"/>
      <c r="K59" s="134"/>
      <c r="L59" s="134"/>
      <c r="M59" s="134"/>
      <c r="N59" s="134"/>
      <c r="O59" s="134"/>
      <c r="P59" s="134"/>
      <c r="Q59" s="134"/>
      <c r="R59" s="134"/>
      <c r="S59" s="134"/>
    </row>
    <row r="60" spans="1:19">
      <c r="A60" s="130"/>
      <c r="B60" s="134"/>
      <c r="C60" s="134"/>
      <c r="D60" s="134"/>
      <c r="E60" s="134"/>
      <c r="F60" s="134"/>
      <c r="G60" s="134"/>
      <c r="H60" s="124"/>
      <c r="I60" s="134"/>
      <c r="J60" s="134"/>
      <c r="K60" s="134"/>
      <c r="L60" s="134"/>
      <c r="M60" s="134"/>
      <c r="N60" s="134"/>
      <c r="O60" s="134"/>
      <c r="P60" s="134"/>
      <c r="Q60" s="134"/>
      <c r="R60" s="134"/>
      <c r="S60" s="134"/>
    </row>
    <row r="61" spans="1:19">
      <c r="A61" s="130"/>
      <c r="B61" s="134"/>
      <c r="C61" s="134"/>
      <c r="D61" s="134"/>
      <c r="E61" s="134"/>
      <c r="F61" s="134"/>
      <c r="G61" s="134"/>
      <c r="H61" s="124"/>
      <c r="I61" s="134"/>
      <c r="J61" s="134"/>
      <c r="K61" s="134"/>
      <c r="L61" s="134"/>
      <c r="M61" s="134"/>
      <c r="N61" s="134"/>
      <c r="O61" s="134"/>
      <c r="P61" s="134"/>
      <c r="Q61" s="134"/>
      <c r="R61" s="134"/>
      <c r="S61" s="134"/>
    </row>
    <row r="62" spans="1:19">
      <c r="A62" s="130"/>
      <c r="B62" s="134"/>
      <c r="C62" s="134"/>
      <c r="D62" s="134"/>
      <c r="E62" s="134"/>
      <c r="F62" s="134"/>
      <c r="G62" s="134"/>
      <c r="H62" s="124"/>
      <c r="I62" s="134"/>
      <c r="J62" s="134"/>
      <c r="K62" s="134"/>
      <c r="L62" s="134"/>
      <c r="M62" s="134"/>
      <c r="N62" s="134"/>
      <c r="O62" s="134"/>
      <c r="P62" s="134"/>
      <c r="Q62" s="134"/>
      <c r="R62" s="134"/>
      <c r="S62" s="134"/>
    </row>
    <row r="63" spans="1:19">
      <c r="A63" s="130"/>
      <c r="B63" s="134"/>
      <c r="C63" s="134"/>
      <c r="D63" s="134"/>
      <c r="E63" s="134"/>
      <c r="F63" s="134"/>
      <c r="G63" s="134"/>
      <c r="H63" s="124"/>
      <c r="I63" s="134"/>
      <c r="J63" s="134"/>
      <c r="K63" s="134"/>
      <c r="L63" s="134"/>
      <c r="M63" s="134"/>
      <c r="N63" s="134"/>
      <c r="O63" s="134"/>
      <c r="P63" s="134"/>
      <c r="Q63" s="134"/>
      <c r="R63" s="134"/>
      <c r="S63" s="134"/>
    </row>
    <row r="64" spans="1:19">
      <c r="A64" s="130"/>
      <c r="B64" s="134"/>
      <c r="C64" s="134"/>
      <c r="D64" s="134"/>
      <c r="E64" s="134"/>
      <c r="F64" s="134"/>
      <c r="G64" s="134"/>
      <c r="H64" s="124"/>
      <c r="I64" s="134"/>
      <c r="J64" s="134"/>
      <c r="K64" s="134"/>
      <c r="L64" s="134"/>
      <c r="M64" s="134"/>
      <c r="N64" s="134"/>
      <c r="O64" s="134"/>
      <c r="P64" s="134"/>
      <c r="Q64" s="134"/>
      <c r="R64" s="134"/>
      <c r="S64" s="134"/>
    </row>
    <row r="65" spans="1:19">
      <c r="A65" s="130"/>
      <c r="B65" s="134"/>
      <c r="C65" s="134"/>
      <c r="D65" s="134"/>
      <c r="E65" s="134"/>
      <c r="F65" s="134"/>
      <c r="G65" s="134"/>
      <c r="H65" s="124"/>
      <c r="I65" s="134"/>
      <c r="J65" s="134"/>
      <c r="K65" s="134"/>
      <c r="L65" s="134"/>
      <c r="M65" s="134"/>
      <c r="N65" s="134"/>
      <c r="O65" s="134"/>
      <c r="P65" s="134"/>
      <c r="Q65" s="134"/>
      <c r="R65" s="134"/>
      <c r="S65" s="134"/>
    </row>
    <row r="66" spans="1:19">
      <c r="A66" s="130"/>
      <c r="B66" s="134"/>
      <c r="C66" s="134"/>
      <c r="D66" s="134"/>
      <c r="E66" s="134"/>
      <c r="F66" s="134"/>
      <c r="G66" s="134"/>
      <c r="H66" s="124"/>
      <c r="I66" s="134"/>
      <c r="J66" s="134"/>
      <c r="K66" s="134"/>
      <c r="L66" s="134"/>
      <c r="M66" s="134"/>
      <c r="N66" s="134"/>
      <c r="O66" s="134"/>
      <c r="P66" s="134"/>
      <c r="Q66" s="134"/>
      <c r="R66" s="134"/>
      <c r="S66" s="134"/>
    </row>
    <row r="67" spans="1:19">
      <c r="A67" s="130"/>
      <c r="B67" s="134"/>
      <c r="C67" s="134"/>
      <c r="D67" s="134"/>
      <c r="E67" s="134"/>
      <c r="F67" s="134"/>
      <c r="G67" s="134"/>
      <c r="H67" s="124"/>
      <c r="I67" s="134"/>
      <c r="J67" s="134"/>
      <c r="K67" s="134"/>
      <c r="L67" s="134"/>
      <c r="M67" s="134"/>
      <c r="N67" s="134"/>
      <c r="O67" s="134"/>
      <c r="P67" s="134"/>
      <c r="Q67" s="134"/>
      <c r="R67" s="134"/>
      <c r="S67" s="134"/>
    </row>
    <row r="68" spans="1:19">
      <c r="A68" s="130"/>
      <c r="B68" s="134"/>
      <c r="C68" s="134"/>
      <c r="D68" s="134"/>
      <c r="E68" s="134"/>
      <c r="F68" s="134"/>
      <c r="G68" s="134"/>
      <c r="H68" s="124"/>
      <c r="I68" s="134"/>
      <c r="J68" s="134"/>
      <c r="K68" s="134"/>
      <c r="L68" s="134"/>
      <c r="M68" s="134"/>
      <c r="N68" s="134"/>
      <c r="O68" s="134"/>
      <c r="P68" s="134"/>
      <c r="Q68" s="134"/>
      <c r="R68" s="134"/>
      <c r="S68" s="134"/>
    </row>
    <row r="69" spans="1:19">
      <c r="A69" s="130"/>
      <c r="B69" s="134"/>
      <c r="C69" s="134"/>
      <c r="D69" s="134"/>
      <c r="E69" s="134"/>
      <c r="F69" s="134"/>
      <c r="G69" s="134"/>
      <c r="H69" s="124"/>
      <c r="I69" s="134"/>
      <c r="J69" s="134"/>
      <c r="K69" s="134"/>
      <c r="L69" s="134"/>
      <c r="M69" s="134"/>
      <c r="N69" s="134"/>
      <c r="O69" s="134"/>
      <c r="P69" s="134"/>
      <c r="Q69" s="134"/>
      <c r="R69" s="134"/>
      <c r="S69" s="134"/>
    </row>
    <row r="70" spans="1:19">
      <c r="A70" s="130"/>
      <c r="B70" s="134"/>
      <c r="C70" s="134"/>
      <c r="D70" s="134"/>
      <c r="E70" s="134"/>
      <c r="F70" s="134"/>
      <c r="G70" s="134"/>
      <c r="H70" s="124"/>
      <c r="I70" s="134"/>
      <c r="J70" s="134"/>
      <c r="K70" s="134"/>
      <c r="L70" s="134"/>
      <c r="M70" s="134"/>
      <c r="N70" s="134"/>
      <c r="O70" s="134"/>
      <c r="P70" s="134"/>
      <c r="Q70" s="134"/>
      <c r="R70" s="134"/>
      <c r="S70" s="134"/>
    </row>
    <row r="71" spans="1:19">
      <c r="A71" s="130"/>
      <c r="B71" s="134"/>
      <c r="C71" s="134"/>
      <c r="D71" s="134"/>
      <c r="E71" s="134"/>
      <c r="F71" s="134"/>
      <c r="G71" s="134"/>
      <c r="H71" s="124"/>
      <c r="I71" s="134"/>
      <c r="J71" s="134"/>
      <c r="K71" s="134"/>
      <c r="L71" s="134"/>
      <c r="M71" s="134"/>
      <c r="N71" s="134"/>
      <c r="O71" s="134"/>
      <c r="P71" s="134"/>
      <c r="Q71" s="134"/>
      <c r="R71" s="134"/>
      <c r="S71" s="134"/>
    </row>
    <row r="72" spans="1:19">
      <c r="A72" s="130"/>
      <c r="B72" s="134"/>
      <c r="C72" s="134"/>
      <c r="D72" s="134"/>
      <c r="E72" s="134"/>
      <c r="F72" s="134"/>
      <c r="G72" s="134"/>
      <c r="H72" s="124"/>
      <c r="I72" s="134"/>
      <c r="J72" s="134"/>
      <c r="K72" s="134"/>
      <c r="L72" s="134"/>
      <c r="M72" s="134"/>
      <c r="N72" s="134"/>
      <c r="O72" s="134"/>
      <c r="P72" s="134"/>
      <c r="Q72" s="134"/>
      <c r="R72" s="134"/>
      <c r="S72" s="134"/>
    </row>
    <row r="73" spans="1:19">
      <c r="A73" s="130"/>
      <c r="B73" s="134"/>
      <c r="C73" s="134"/>
      <c r="D73" s="134"/>
      <c r="E73" s="134"/>
      <c r="F73" s="134"/>
      <c r="G73" s="134"/>
      <c r="H73" s="124"/>
      <c r="I73" s="134"/>
      <c r="J73" s="134"/>
      <c r="K73" s="134"/>
      <c r="L73" s="134"/>
      <c r="M73" s="134"/>
      <c r="N73" s="134"/>
      <c r="O73" s="134"/>
      <c r="P73" s="134"/>
      <c r="Q73" s="134"/>
      <c r="R73" s="134"/>
      <c r="S73" s="134"/>
    </row>
    <row r="74" spans="1:19">
      <c r="A74" s="130"/>
      <c r="B74" s="134"/>
      <c r="C74" s="134"/>
      <c r="D74" s="134"/>
      <c r="E74" s="134"/>
      <c r="F74" s="134"/>
      <c r="G74" s="134"/>
      <c r="H74" s="124"/>
      <c r="I74" s="134"/>
      <c r="J74" s="134"/>
      <c r="K74" s="134"/>
      <c r="L74" s="134"/>
      <c r="M74" s="134"/>
      <c r="N74" s="134"/>
      <c r="O74" s="134"/>
      <c r="P74" s="134"/>
      <c r="Q74" s="134"/>
      <c r="R74" s="134"/>
      <c r="S74" s="134"/>
    </row>
    <row r="75" spans="1:19">
      <c r="A75" s="130"/>
      <c r="B75" s="134"/>
      <c r="C75" s="134"/>
      <c r="D75" s="134"/>
      <c r="E75" s="134"/>
      <c r="F75" s="134"/>
      <c r="G75" s="134"/>
      <c r="H75" s="124"/>
      <c r="I75" s="134"/>
      <c r="J75" s="134"/>
      <c r="K75" s="134"/>
      <c r="L75" s="134"/>
      <c r="M75" s="134"/>
      <c r="N75" s="134"/>
      <c r="O75" s="134"/>
      <c r="P75" s="134"/>
      <c r="Q75" s="134"/>
      <c r="R75" s="134"/>
      <c r="S75" s="134"/>
    </row>
    <row r="76" spans="1:19">
      <c r="A76" s="130"/>
      <c r="B76" s="134"/>
      <c r="C76" s="134"/>
      <c r="D76" s="134"/>
      <c r="E76" s="134"/>
      <c r="F76" s="134"/>
      <c r="G76" s="134"/>
      <c r="H76" s="124"/>
      <c r="I76" s="134"/>
      <c r="J76" s="134"/>
      <c r="K76" s="134"/>
      <c r="L76" s="134"/>
      <c r="M76" s="134"/>
      <c r="N76" s="134"/>
      <c r="O76" s="134"/>
      <c r="P76" s="134"/>
      <c r="Q76" s="134"/>
      <c r="R76" s="134"/>
      <c r="S76" s="134"/>
    </row>
    <row r="77" spans="1:19">
      <c r="A77" s="130"/>
      <c r="B77" s="134"/>
      <c r="C77" s="134"/>
      <c r="D77" s="134"/>
      <c r="E77" s="134"/>
      <c r="F77" s="134"/>
      <c r="G77" s="134"/>
      <c r="H77" s="124"/>
      <c r="I77" s="134"/>
      <c r="J77" s="134"/>
      <c r="K77" s="134"/>
      <c r="L77" s="134"/>
      <c r="M77" s="134"/>
      <c r="N77" s="134"/>
      <c r="O77" s="134"/>
      <c r="P77" s="134"/>
      <c r="Q77" s="134"/>
      <c r="R77" s="134"/>
      <c r="S77" s="134"/>
    </row>
    <row r="78" spans="1:19">
      <c r="A78" s="130"/>
      <c r="B78" s="134"/>
      <c r="C78" s="134"/>
      <c r="D78" s="134"/>
      <c r="E78" s="134"/>
      <c r="F78" s="134"/>
      <c r="G78" s="134"/>
      <c r="H78" s="124"/>
      <c r="I78" s="134"/>
      <c r="J78" s="134"/>
      <c r="K78" s="134"/>
      <c r="L78" s="134"/>
      <c r="M78" s="134"/>
      <c r="N78" s="134"/>
      <c r="O78" s="134"/>
      <c r="P78" s="134"/>
      <c r="Q78" s="134"/>
      <c r="R78" s="134"/>
      <c r="S78" s="134"/>
    </row>
    <row r="79" spans="1:19">
      <c r="A79" s="130"/>
      <c r="B79" s="134"/>
      <c r="C79" s="134"/>
      <c r="D79" s="134"/>
      <c r="E79" s="134"/>
      <c r="F79" s="134"/>
      <c r="G79" s="134"/>
      <c r="H79" s="124"/>
      <c r="I79" s="134"/>
      <c r="J79" s="134"/>
      <c r="K79" s="134"/>
      <c r="L79" s="134"/>
      <c r="M79" s="134"/>
      <c r="N79" s="134"/>
      <c r="O79" s="134"/>
      <c r="P79" s="134"/>
      <c r="Q79" s="134"/>
      <c r="R79" s="134"/>
      <c r="S79" s="134"/>
    </row>
    <row r="80" spans="1:19">
      <c r="A80" s="130"/>
      <c r="B80" s="134"/>
      <c r="C80" s="134"/>
      <c r="D80" s="134"/>
      <c r="E80" s="134"/>
      <c r="F80" s="134"/>
      <c r="G80" s="134"/>
      <c r="H80" s="124"/>
      <c r="I80" s="134"/>
      <c r="J80" s="134"/>
      <c r="K80" s="134"/>
      <c r="L80" s="134"/>
      <c r="M80" s="134"/>
      <c r="N80" s="134"/>
      <c r="O80" s="134"/>
      <c r="P80" s="134"/>
      <c r="Q80" s="134"/>
      <c r="R80" s="134"/>
      <c r="S80" s="134"/>
    </row>
    <row r="81" spans="1:19">
      <c r="A81" s="130"/>
      <c r="B81" s="134"/>
      <c r="C81" s="134"/>
      <c r="D81" s="134"/>
      <c r="E81" s="134"/>
      <c r="F81" s="134"/>
      <c r="G81" s="134"/>
      <c r="H81" s="124"/>
      <c r="I81" s="134"/>
      <c r="J81" s="134"/>
      <c r="K81" s="134"/>
      <c r="L81" s="134"/>
      <c r="M81" s="134"/>
      <c r="N81" s="134"/>
      <c r="O81" s="134"/>
      <c r="P81" s="134"/>
      <c r="Q81" s="134"/>
      <c r="R81" s="134"/>
      <c r="S81" s="134"/>
    </row>
    <row r="82" spans="1:19">
      <c r="A82" s="130"/>
      <c r="B82" s="134"/>
      <c r="C82" s="134"/>
      <c r="D82" s="134"/>
      <c r="E82" s="134"/>
      <c r="F82" s="134"/>
      <c r="G82" s="134"/>
      <c r="H82" s="124"/>
      <c r="I82" s="134"/>
      <c r="J82" s="134"/>
      <c r="K82" s="134"/>
      <c r="L82" s="134"/>
      <c r="M82" s="134"/>
      <c r="N82" s="134"/>
      <c r="O82" s="134"/>
      <c r="P82" s="134"/>
      <c r="Q82" s="134"/>
      <c r="R82" s="134"/>
      <c r="S82" s="134"/>
    </row>
    <row r="83" spans="1:19">
      <c r="A83" s="130"/>
      <c r="B83" s="134"/>
      <c r="C83" s="134"/>
      <c r="D83" s="134"/>
      <c r="E83" s="134"/>
      <c r="F83" s="134"/>
      <c r="G83" s="134"/>
      <c r="H83" s="124"/>
      <c r="I83" s="134"/>
      <c r="J83" s="134"/>
      <c r="K83" s="134"/>
      <c r="L83" s="134"/>
      <c r="M83" s="134"/>
      <c r="N83" s="134"/>
      <c r="O83" s="134"/>
      <c r="P83" s="134"/>
      <c r="Q83" s="134"/>
      <c r="R83" s="134"/>
      <c r="S83" s="134"/>
    </row>
    <row r="84" spans="1:19">
      <c r="A84" s="130"/>
      <c r="B84" s="134"/>
      <c r="C84" s="134"/>
      <c r="D84" s="134"/>
      <c r="E84" s="134"/>
      <c r="F84" s="134"/>
      <c r="G84" s="134"/>
      <c r="H84" s="124"/>
      <c r="I84" s="134"/>
      <c r="J84" s="134"/>
      <c r="K84" s="134"/>
      <c r="L84" s="134"/>
      <c r="M84" s="134"/>
      <c r="N84" s="134"/>
      <c r="O84" s="134"/>
      <c r="P84" s="134"/>
      <c r="Q84" s="134"/>
      <c r="R84" s="134"/>
      <c r="S84" s="134"/>
    </row>
    <row r="85" spans="1:19">
      <c r="A85" s="130"/>
      <c r="B85" s="134"/>
      <c r="C85" s="134"/>
      <c r="D85" s="134"/>
      <c r="E85" s="134"/>
      <c r="F85" s="134"/>
      <c r="G85" s="134"/>
      <c r="H85" s="124"/>
      <c r="I85" s="134"/>
      <c r="J85" s="134"/>
      <c r="K85" s="134"/>
      <c r="L85" s="134"/>
      <c r="M85" s="134"/>
      <c r="N85" s="134"/>
      <c r="O85" s="134"/>
      <c r="P85" s="134"/>
      <c r="Q85" s="134"/>
      <c r="R85" s="134"/>
      <c r="S85" s="134"/>
    </row>
    <row r="86" spans="1:19">
      <c r="A86" s="130"/>
      <c r="B86" s="134"/>
      <c r="C86" s="134"/>
      <c r="D86" s="134"/>
      <c r="E86" s="134"/>
      <c r="F86" s="134"/>
      <c r="G86" s="134"/>
      <c r="H86" s="124"/>
      <c r="I86" s="134"/>
      <c r="J86" s="134"/>
      <c r="K86" s="134"/>
      <c r="L86" s="134"/>
      <c r="M86" s="134"/>
      <c r="N86" s="134"/>
      <c r="O86" s="134"/>
      <c r="P86" s="134"/>
      <c r="Q86" s="134"/>
      <c r="R86" s="134"/>
      <c r="S86" s="134"/>
    </row>
    <row r="87" spans="1:19">
      <c r="A87" s="130"/>
      <c r="B87" s="134"/>
      <c r="C87" s="134"/>
      <c r="D87" s="134"/>
      <c r="E87" s="134"/>
      <c r="F87" s="134"/>
      <c r="G87" s="134"/>
      <c r="H87" s="124"/>
      <c r="I87" s="134"/>
      <c r="J87" s="134"/>
      <c r="K87" s="134"/>
      <c r="L87" s="134"/>
      <c r="M87" s="134"/>
      <c r="N87" s="134"/>
      <c r="O87" s="134"/>
      <c r="P87" s="134"/>
      <c r="Q87" s="134"/>
      <c r="R87" s="134"/>
      <c r="S87" s="134"/>
    </row>
    <row r="88" spans="1:19">
      <c r="A88" s="130"/>
      <c r="B88" s="134"/>
      <c r="C88" s="134"/>
      <c r="D88" s="134"/>
      <c r="E88" s="134"/>
      <c r="F88" s="134"/>
      <c r="G88" s="134"/>
      <c r="H88" s="124"/>
      <c r="I88" s="134"/>
      <c r="J88" s="134"/>
      <c r="K88" s="134"/>
      <c r="L88" s="134"/>
      <c r="M88" s="134"/>
      <c r="N88" s="134"/>
      <c r="O88" s="134"/>
      <c r="P88" s="134"/>
      <c r="Q88" s="134"/>
      <c r="R88" s="134"/>
      <c r="S88" s="134"/>
    </row>
    <row r="89" spans="1:19">
      <c r="A89" s="130"/>
      <c r="B89" s="134"/>
      <c r="C89" s="134"/>
      <c r="D89" s="134"/>
      <c r="E89" s="134"/>
      <c r="F89" s="134"/>
      <c r="G89" s="134"/>
      <c r="H89" s="124"/>
      <c r="I89" s="134"/>
      <c r="J89" s="134"/>
      <c r="K89" s="134"/>
      <c r="L89" s="134"/>
      <c r="M89" s="134"/>
      <c r="N89" s="134"/>
      <c r="O89" s="134"/>
      <c r="P89" s="134"/>
      <c r="Q89" s="134"/>
      <c r="R89" s="134"/>
      <c r="S89" s="134"/>
    </row>
    <row r="90" spans="1:19">
      <c r="A90" s="130"/>
      <c r="B90" s="134"/>
      <c r="C90" s="134"/>
      <c r="D90" s="134"/>
      <c r="E90" s="134"/>
      <c r="F90" s="134"/>
      <c r="G90" s="134"/>
      <c r="H90" s="124"/>
      <c r="I90" s="134"/>
      <c r="J90" s="134"/>
      <c r="K90" s="134"/>
      <c r="L90" s="134"/>
      <c r="M90" s="134"/>
      <c r="N90" s="134"/>
      <c r="O90" s="134"/>
      <c r="P90" s="134"/>
      <c r="Q90" s="134"/>
      <c r="R90" s="134"/>
      <c r="S90" s="134"/>
    </row>
    <row r="91" spans="1:19">
      <c r="A91" s="130"/>
      <c r="B91" s="134"/>
      <c r="C91" s="134"/>
      <c r="D91" s="134"/>
      <c r="E91" s="134"/>
      <c r="F91" s="134"/>
      <c r="G91" s="134"/>
      <c r="H91" s="124"/>
      <c r="I91" s="134"/>
      <c r="J91" s="134"/>
      <c r="K91" s="134"/>
      <c r="L91" s="134"/>
      <c r="M91" s="134"/>
      <c r="N91" s="134"/>
      <c r="O91" s="134"/>
      <c r="P91" s="134"/>
      <c r="Q91" s="134"/>
      <c r="R91" s="134"/>
      <c r="S91" s="134"/>
    </row>
    <row r="92" spans="1:19">
      <c r="A92" s="130"/>
      <c r="B92" s="134"/>
      <c r="C92" s="134"/>
      <c r="D92" s="134"/>
      <c r="E92" s="134"/>
      <c r="F92" s="134"/>
      <c r="G92" s="134"/>
      <c r="H92" s="124"/>
      <c r="I92" s="134"/>
      <c r="J92" s="134"/>
      <c r="K92" s="134"/>
      <c r="L92" s="134"/>
      <c r="M92" s="134"/>
      <c r="N92" s="134"/>
      <c r="O92" s="134"/>
      <c r="P92" s="134"/>
      <c r="Q92" s="134"/>
      <c r="R92" s="134"/>
      <c r="S92" s="134"/>
    </row>
    <row r="93" spans="1:19">
      <c r="A93" s="130"/>
      <c r="B93" s="134"/>
      <c r="C93" s="134"/>
      <c r="D93" s="134"/>
      <c r="E93" s="134"/>
      <c r="F93" s="134"/>
      <c r="G93" s="134"/>
      <c r="H93" s="124"/>
      <c r="I93" s="134"/>
      <c r="J93" s="134"/>
      <c r="K93" s="134"/>
      <c r="L93" s="134"/>
      <c r="M93" s="134"/>
      <c r="N93" s="134"/>
      <c r="O93" s="134"/>
      <c r="P93" s="134"/>
      <c r="Q93" s="134"/>
      <c r="R93" s="134"/>
      <c r="S93" s="134"/>
    </row>
    <row r="94" spans="1:19">
      <c r="A94" s="130"/>
      <c r="B94" s="134"/>
      <c r="C94" s="134"/>
      <c r="D94" s="134"/>
      <c r="E94" s="134"/>
      <c r="F94" s="134"/>
      <c r="G94" s="134"/>
      <c r="H94" s="124"/>
      <c r="I94" s="134"/>
      <c r="J94" s="134"/>
      <c r="K94" s="134"/>
      <c r="L94" s="134"/>
      <c r="M94" s="134"/>
      <c r="N94" s="134"/>
      <c r="O94" s="134"/>
      <c r="P94" s="134"/>
      <c r="Q94" s="134"/>
      <c r="R94" s="134"/>
      <c r="S94" s="134"/>
    </row>
    <row r="95" spans="1:19">
      <c r="A95" s="130"/>
      <c r="B95" s="134"/>
      <c r="C95" s="134"/>
      <c r="D95" s="134"/>
      <c r="E95" s="134"/>
      <c r="F95" s="134"/>
      <c r="G95" s="134"/>
      <c r="H95" s="124"/>
      <c r="I95" s="134"/>
      <c r="J95" s="134"/>
      <c r="K95" s="134"/>
      <c r="L95" s="134"/>
      <c r="M95" s="134"/>
      <c r="N95" s="134"/>
      <c r="O95" s="134"/>
      <c r="P95" s="134"/>
      <c r="Q95" s="134"/>
      <c r="R95" s="134"/>
      <c r="S95" s="134"/>
    </row>
    <row r="96" spans="1:19">
      <c r="A96" s="130"/>
      <c r="B96" s="134"/>
      <c r="C96" s="134"/>
      <c r="D96" s="134"/>
      <c r="E96" s="134"/>
      <c r="F96" s="134"/>
      <c r="G96" s="134"/>
      <c r="H96" s="124"/>
      <c r="I96" s="134"/>
      <c r="J96" s="134"/>
      <c r="K96" s="134"/>
      <c r="L96" s="134"/>
      <c r="M96" s="134"/>
      <c r="N96" s="134"/>
      <c r="O96" s="134"/>
      <c r="P96" s="134"/>
      <c r="Q96" s="134"/>
      <c r="R96" s="134"/>
      <c r="S96" s="134"/>
    </row>
    <row r="97" spans="1:19">
      <c r="A97" s="130"/>
      <c r="B97" s="134"/>
      <c r="C97" s="134"/>
      <c r="D97" s="134"/>
      <c r="E97" s="134"/>
      <c r="F97" s="134"/>
      <c r="G97" s="134"/>
      <c r="H97" s="124"/>
      <c r="I97" s="134"/>
      <c r="J97" s="134"/>
      <c r="K97" s="134"/>
      <c r="L97" s="134"/>
      <c r="M97" s="134"/>
      <c r="N97" s="134"/>
      <c r="O97" s="134"/>
      <c r="P97" s="134"/>
      <c r="Q97" s="134"/>
      <c r="R97" s="134"/>
      <c r="S97" s="134"/>
    </row>
    <row r="98" spans="1:19">
      <c r="A98" s="130"/>
      <c r="B98" s="134"/>
      <c r="C98" s="134"/>
      <c r="D98" s="134"/>
      <c r="E98" s="134"/>
      <c r="F98" s="134"/>
      <c r="G98" s="134"/>
      <c r="H98" s="124"/>
      <c r="I98" s="134"/>
      <c r="J98" s="134"/>
      <c r="K98" s="134"/>
      <c r="L98" s="134"/>
      <c r="M98" s="134"/>
      <c r="N98" s="134"/>
      <c r="O98" s="134"/>
      <c r="P98" s="134"/>
      <c r="Q98" s="134"/>
      <c r="R98" s="134"/>
      <c r="S98" s="134"/>
    </row>
    <row r="99" spans="1:19">
      <c r="A99" s="130"/>
      <c r="B99" s="134"/>
      <c r="C99" s="134"/>
      <c r="D99" s="134"/>
      <c r="E99" s="134"/>
      <c r="F99" s="134"/>
      <c r="G99" s="134"/>
      <c r="H99" s="124"/>
      <c r="I99" s="134"/>
      <c r="J99" s="134"/>
      <c r="K99" s="134"/>
      <c r="L99" s="134"/>
      <c r="M99" s="134"/>
      <c r="N99" s="134"/>
      <c r="O99" s="134"/>
      <c r="P99" s="134"/>
      <c r="Q99" s="134"/>
      <c r="R99" s="134"/>
      <c r="S99" s="134"/>
    </row>
    <row r="100" spans="1:19">
      <c r="A100" s="130"/>
      <c r="B100" s="134"/>
      <c r="C100" s="134"/>
      <c r="D100" s="134"/>
      <c r="E100" s="134"/>
      <c r="F100" s="134"/>
      <c r="G100" s="134"/>
      <c r="H100" s="124"/>
      <c r="I100" s="134"/>
      <c r="J100" s="134"/>
      <c r="K100" s="134"/>
      <c r="L100" s="134"/>
      <c r="M100" s="134"/>
      <c r="N100" s="134"/>
      <c r="O100" s="134"/>
      <c r="P100" s="134"/>
      <c r="Q100" s="134"/>
      <c r="R100" s="134"/>
      <c r="S100" s="134"/>
    </row>
  </sheetData>
  <phoneticPr fontId="55"/>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tabColor theme="1"/>
  </sheetPr>
  <dimension ref="A1:V102"/>
  <sheetViews>
    <sheetView zoomScale="85" zoomScaleNormal="85" workbookViewId="0">
      <pane ySplit="2" topLeftCell="A3" activePane="bottomLeft" state="frozenSplit"/>
      <selection activeCell="G2" sqref="G2 G2:G16"/>
      <selection pane="bottomLeft" activeCell="G2" sqref="G2 G2:G16"/>
    </sheetView>
  </sheetViews>
  <sheetFormatPr defaultColWidth="8.875" defaultRowHeight="18.75"/>
  <cols>
    <col min="1" max="1" width="15.625" style="118" bestFit="1" customWidth="1"/>
    <col min="2" max="2" width="9.125" style="118" bestFit="1" customWidth="1"/>
    <col min="3" max="6" width="20" style="118" bestFit="1" customWidth="1"/>
    <col min="7" max="7" width="5.125" style="118" bestFit="1" customWidth="1"/>
    <col min="8" max="8" width="11" style="118" bestFit="1" customWidth="1"/>
    <col min="9" max="9" width="7.125" style="118" bestFit="1" customWidth="1"/>
    <col min="10" max="10" width="9.125" style="118" bestFit="1" customWidth="1"/>
    <col min="11" max="11" width="11.375" style="118" bestFit="1" customWidth="1"/>
    <col min="12" max="14" width="9.125" style="118" bestFit="1" customWidth="1"/>
    <col min="15" max="15" width="13.5" style="118" bestFit="1" customWidth="1"/>
    <col min="16" max="16" width="5.125" style="118" bestFit="1" customWidth="1"/>
    <col min="17" max="17" width="17.875" style="118" bestFit="1" customWidth="1"/>
    <col min="18" max="18" width="5.125" style="118" bestFit="1" customWidth="1"/>
    <col min="19" max="19" width="15.5" style="118" bestFit="1" customWidth="1"/>
    <col min="20" max="20" width="13.5" style="118" bestFit="1" customWidth="1"/>
    <col min="21" max="21" width="9.125" style="118" bestFit="1" customWidth="1"/>
    <col min="22" max="22" width="12" style="118" bestFit="1" customWidth="1"/>
    <col min="23" max="23" width="8.875" style="118" customWidth="1"/>
    <col min="24" max="16384" width="8.875" style="118"/>
  </cols>
  <sheetData>
    <row r="1" spans="1:22">
      <c r="A1" s="129"/>
      <c r="B1" s="126" t="s">
        <v>725</v>
      </c>
      <c r="C1" s="127"/>
      <c r="D1" s="127"/>
      <c r="E1" s="127"/>
      <c r="F1" s="121"/>
      <c r="G1" s="129" t="s">
        <v>726</v>
      </c>
      <c r="H1" s="129" t="s">
        <v>727</v>
      </c>
      <c r="I1" s="128" t="s">
        <v>728</v>
      </c>
      <c r="J1" s="121"/>
      <c r="K1" s="126" t="s">
        <v>729</v>
      </c>
      <c r="L1" s="127"/>
      <c r="M1" s="127"/>
      <c r="N1" s="127"/>
      <c r="O1" s="127"/>
      <c r="P1" s="127"/>
      <c r="Q1" s="127"/>
      <c r="R1" s="121"/>
      <c r="S1" s="129" t="s">
        <v>680</v>
      </c>
      <c r="T1" s="126" t="s">
        <v>741</v>
      </c>
      <c r="U1" s="127"/>
      <c r="V1" s="129" t="s">
        <v>742</v>
      </c>
    </row>
    <row r="2" spans="1:22">
      <c r="A2" s="131"/>
      <c r="B2" s="130" t="s">
        <v>730</v>
      </c>
      <c r="C2" s="133" t="s">
        <v>731</v>
      </c>
      <c r="D2" s="133" t="s">
        <v>732</v>
      </c>
      <c r="E2" s="133" t="s">
        <v>733</v>
      </c>
      <c r="F2" s="133" t="s">
        <v>734</v>
      </c>
      <c r="G2" s="131"/>
      <c r="H2" s="131"/>
      <c r="I2" s="131"/>
      <c r="J2" s="130" t="s">
        <v>735</v>
      </c>
      <c r="K2" s="130" t="s">
        <v>737</v>
      </c>
      <c r="L2" s="130" t="s">
        <v>687</v>
      </c>
      <c r="M2" s="130" t="s">
        <v>689</v>
      </c>
      <c r="N2" s="130" t="s">
        <v>693</v>
      </c>
      <c r="O2" s="133" t="s">
        <v>743</v>
      </c>
      <c r="P2" s="133" t="s">
        <v>745</v>
      </c>
      <c r="Q2" s="133" t="s">
        <v>746</v>
      </c>
      <c r="R2" s="130" t="s">
        <v>736</v>
      </c>
      <c r="S2" s="131"/>
      <c r="T2" s="130" t="s">
        <v>677</v>
      </c>
      <c r="U2" s="126" t="s">
        <v>676</v>
      </c>
      <c r="V2" s="131"/>
    </row>
    <row r="3" spans="1:22">
      <c r="A3" s="133" t="s">
        <v>747</v>
      </c>
      <c r="B3" s="119"/>
      <c r="C3" s="119"/>
      <c r="D3" s="119"/>
      <c r="E3" s="119"/>
      <c r="F3" s="119"/>
      <c r="G3" s="119"/>
      <c r="H3" s="120"/>
      <c r="I3" s="119"/>
      <c r="J3" s="119"/>
      <c r="K3" s="119"/>
      <c r="L3" s="134"/>
      <c r="M3" s="134"/>
      <c r="N3" s="134"/>
      <c r="O3" s="134"/>
      <c r="P3" s="134"/>
      <c r="Q3" s="134"/>
      <c r="R3" s="134"/>
      <c r="S3" s="119"/>
      <c r="T3" s="119"/>
      <c r="U3" s="119"/>
      <c r="V3" s="120"/>
    </row>
    <row r="4" spans="1:22">
      <c r="A4" s="133" t="s">
        <v>748</v>
      </c>
      <c r="B4" s="119"/>
      <c r="C4" s="119"/>
      <c r="D4" s="119"/>
      <c r="E4" s="119"/>
      <c r="F4" s="119"/>
      <c r="G4" s="119"/>
      <c r="H4" s="120"/>
      <c r="I4" s="119"/>
      <c r="J4" s="119"/>
      <c r="K4" s="119"/>
      <c r="L4" s="134"/>
      <c r="M4" s="134"/>
      <c r="N4" s="134"/>
      <c r="O4" s="134"/>
      <c r="P4" s="134"/>
      <c r="Q4" s="134"/>
      <c r="R4" s="134"/>
      <c r="S4" s="119"/>
      <c r="T4" s="119"/>
      <c r="U4" s="119"/>
      <c r="V4" s="120"/>
    </row>
    <row r="5" spans="1:22">
      <c r="A5" s="133" t="s">
        <v>744</v>
      </c>
      <c r="B5" s="119"/>
      <c r="C5" s="119"/>
      <c r="D5" s="119"/>
      <c r="E5" s="119"/>
      <c r="F5" s="119"/>
      <c r="G5" s="119"/>
      <c r="H5" s="120"/>
      <c r="I5" s="119"/>
      <c r="J5" s="119"/>
      <c r="K5" s="119"/>
      <c r="L5" s="134"/>
      <c r="M5" s="134"/>
      <c r="N5" s="134"/>
      <c r="O5" s="134"/>
      <c r="P5" s="134"/>
      <c r="Q5" s="134"/>
      <c r="R5" s="134"/>
      <c r="S5" s="119"/>
      <c r="T5" s="119"/>
      <c r="U5" s="119"/>
      <c r="V5" s="120"/>
    </row>
    <row r="6" spans="1:22">
      <c r="A6" s="133" t="s">
        <v>750</v>
      </c>
      <c r="B6" s="119"/>
      <c r="C6" s="119"/>
      <c r="D6" s="119"/>
      <c r="E6" s="119"/>
      <c r="F6" s="119"/>
      <c r="G6" s="119"/>
      <c r="H6" s="120"/>
      <c r="I6" s="119"/>
      <c r="J6" s="119"/>
      <c r="K6" s="119"/>
      <c r="L6" s="134"/>
      <c r="M6" s="134"/>
      <c r="N6" s="134"/>
      <c r="O6" s="134"/>
      <c r="P6" s="134"/>
      <c r="Q6" s="134"/>
      <c r="R6" s="134"/>
      <c r="S6" s="119"/>
      <c r="T6" s="119"/>
      <c r="U6" s="119"/>
      <c r="V6" s="120"/>
    </row>
    <row r="7" spans="1:22">
      <c r="A7" s="133" t="s">
        <v>749</v>
      </c>
      <c r="B7" s="119"/>
      <c r="C7" s="119"/>
      <c r="D7" s="119"/>
      <c r="E7" s="119"/>
      <c r="F7" s="119"/>
      <c r="G7" s="119"/>
      <c r="H7" s="120"/>
      <c r="I7" s="119"/>
      <c r="J7" s="119"/>
      <c r="K7" s="119"/>
      <c r="L7" s="134"/>
      <c r="M7" s="134"/>
      <c r="N7" s="134"/>
      <c r="O7" s="134"/>
      <c r="P7" s="134"/>
      <c r="Q7" s="134"/>
      <c r="R7" s="134"/>
      <c r="S7" s="119"/>
      <c r="T7" s="119"/>
      <c r="U7" s="119"/>
      <c r="V7" s="120"/>
    </row>
    <row r="8" spans="1:22">
      <c r="A8" s="133" t="s">
        <v>752</v>
      </c>
      <c r="B8" s="119"/>
      <c r="C8" s="119"/>
      <c r="D8" s="119"/>
      <c r="E8" s="119"/>
      <c r="F8" s="119"/>
      <c r="G8" s="119"/>
      <c r="H8" s="120"/>
      <c r="I8" s="119"/>
      <c r="J8" s="119"/>
      <c r="K8" s="119"/>
      <c r="L8" s="134"/>
      <c r="M8" s="134"/>
      <c r="N8" s="134"/>
      <c r="O8" s="134"/>
      <c r="P8" s="134"/>
      <c r="Q8" s="134"/>
      <c r="R8" s="134"/>
      <c r="S8" s="119"/>
      <c r="T8" s="119"/>
      <c r="U8" s="119"/>
      <c r="V8" s="120"/>
    </row>
    <row r="9" spans="1:22">
      <c r="A9" s="133" t="s">
        <v>751</v>
      </c>
      <c r="B9" s="119"/>
      <c r="C9" s="119"/>
      <c r="D9" s="119"/>
      <c r="E9" s="119"/>
      <c r="F9" s="119"/>
      <c r="G9" s="119"/>
      <c r="H9" s="119"/>
      <c r="I9" s="119"/>
      <c r="J9" s="119"/>
      <c r="K9" s="119"/>
      <c r="L9" s="134"/>
      <c r="M9" s="134"/>
      <c r="N9" s="134"/>
      <c r="O9" s="134"/>
      <c r="P9" s="134"/>
      <c r="Q9" s="134"/>
      <c r="R9" s="134"/>
      <c r="S9" s="119"/>
      <c r="T9" s="119"/>
      <c r="U9" s="119"/>
      <c r="V9" s="120"/>
    </row>
    <row r="10" spans="1:22">
      <c r="A10" s="133" t="s">
        <v>754</v>
      </c>
      <c r="B10" s="119"/>
      <c r="C10" s="119"/>
      <c r="D10" s="119"/>
      <c r="E10" s="119"/>
      <c r="F10" s="119"/>
      <c r="G10" s="119"/>
      <c r="H10" s="119"/>
      <c r="I10" s="119"/>
      <c r="J10" s="119"/>
      <c r="K10" s="119"/>
      <c r="L10" s="134"/>
      <c r="M10" s="134"/>
      <c r="N10" s="134"/>
      <c r="O10" s="134"/>
      <c r="P10" s="134"/>
      <c r="Q10" s="134"/>
      <c r="R10" s="134"/>
      <c r="S10" s="119"/>
      <c r="T10" s="119"/>
      <c r="U10" s="119"/>
      <c r="V10" s="119"/>
    </row>
    <row r="11" spans="1:22">
      <c r="A11" s="133" t="s">
        <v>753</v>
      </c>
      <c r="B11" s="119"/>
      <c r="C11" s="119"/>
      <c r="D11" s="119"/>
      <c r="E11" s="119"/>
      <c r="F11" s="119"/>
      <c r="G11" s="119"/>
      <c r="H11" s="119"/>
      <c r="I11" s="119"/>
      <c r="J11" s="119"/>
      <c r="K11" s="119"/>
      <c r="L11" s="134"/>
      <c r="M11" s="134"/>
      <c r="N11" s="134"/>
      <c r="O11" s="134"/>
      <c r="P11" s="134"/>
      <c r="Q11" s="134"/>
      <c r="R11" s="134"/>
      <c r="S11" s="119"/>
      <c r="T11" s="119"/>
      <c r="U11" s="119"/>
      <c r="V11" s="119"/>
    </row>
    <row r="12" spans="1:22">
      <c r="A12" s="133" t="s">
        <v>756</v>
      </c>
      <c r="B12" s="119"/>
      <c r="C12" s="119"/>
      <c r="D12" s="119"/>
      <c r="E12" s="119"/>
      <c r="F12" s="119"/>
      <c r="G12" s="119"/>
      <c r="H12" s="119"/>
      <c r="I12" s="119"/>
      <c r="J12" s="119"/>
      <c r="K12" s="119"/>
      <c r="L12" s="134"/>
      <c r="M12" s="134"/>
      <c r="N12" s="134"/>
      <c r="O12" s="134"/>
      <c r="P12" s="134"/>
      <c r="Q12" s="134"/>
      <c r="R12" s="134"/>
      <c r="S12" s="119"/>
      <c r="T12" s="119"/>
      <c r="U12" s="119"/>
      <c r="V12" s="119"/>
    </row>
    <row r="13" spans="1:22">
      <c r="A13" s="133" t="s">
        <v>755</v>
      </c>
      <c r="B13" s="119"/>
      <c r="C13" s="119"/>
      <c r="D13" s="119"/>
      <c r="E13" s="119"/>
      <c r="F13" s="119"/>
      <c r="G13" s="119"/>
      <c r="H13" s="119"/>
      <c r="I13" s="119"/>
      <c r="J13" s="119"/>
      <c r="K13" s="119"/>
      <c r="L13" s="134"/>
      <c r="M13" s="134"/>
      <c r="N13" s="134"/>
      <c r="O13" s="134"/>
      <c r="P13" s="134"/>
      <c r="Q13" s="134"/>
      <c r="R13" s="134"/>
      <c r="S13" s="119"/>
      <c r="T13" s="119"/>
      <c r="U13" s="119"/>
      <c r="V13" s="119"/>
    </row>
    <row r="14" spans="1:22">
      <c r="A14" s="133" t="s">
        <v>758</v>
      </c>
      <c r="B14" s="119"/>
      <c r="C14" s="119"/>
      <c r="D14" s="119"/>
      <c r="E14" s="119"/>
      <c r="F14" s="119"/>
      <c r="G14" s="119"/>
      <c r="H14" s="119"/>
      <c r="I14" s="119"/>
      <c r="J14" s="119"/>
      <c r="K14" s="119"/>
      <c r="L14" s="134"/>
      <c r="M14" s="134"/>
      <c r="N14" s="134"/>
      <c r="O14" s="134"/>
      <c r="P14" s="134"/>
      <c r="Q14" s="134"/>
      <c r="R14" s="134"/>
      <c r="S14" s="119"/>
      <c r="T14" s="119"/>
      <c r="U14" s="119"/>
      <c r="V14" s="119"/>
    </row>
    <row r="15" spans="1:22">
      <c r="A15" s="133" t="s">
        <v>757</v>
      </c>
      <c r="B15" s="119"/>
      <c r="C15" s="119"/>
      <c r="D15" s="119"/>
      <c r="E15" s="119"/>
      <c r="F15" s="119"/>
      <c r="G15" s="119"/>
      <c r="H15" s="119"/>
      <c r="I15" s="119"/>
      <c r="J15" s="119"/>
      <c r="K15" s="119"/>
      <c r="L15" s="134"/>
      <c r="M15" s="134"/>
      <c r="N15" s="134"/>
      <c r="O15" s="134"/>
      <c r="P15" s="134"/>
      <c r="Q15" s="134"/>
      <c r="R15" s="134"/>
      <c r="S15" s="119"/>
      <c r="T15" s="119"/>
      <c r="U15" s="119"/>
      <c r="V15" s="119"/>
    </row>
    <row r="16" spans="1:22">
      <c r="A16" s="133" t="s">
        <v>760</v>
      </c>
      <c r="B16" s="119"/>
      <c r="C16" s="119"/>
      <c r="D16" s="119"/>
      <c r="E16" s="119"/>
      <c r="F16" s="119"/>
      <c r="G16" s="119"/>
      <c r="H16" s="119"/>
      <c r="I16" s="119"/>
      <c r="J16" s="119"/>
      <c r="K16" s="119"/>
      <c r="L16" s="134"/>
      <c r="M16" s="134"/>
      <c r="N16" s="134"/>
      <c r="O16" s="134"/>
      <c r="P16" s="134"/>
      <c r="Q16" s="134"/>
      <c r="R16" s="134"/>
      <c r="S16" s="119"/>
      <c r="T16" s="119"/>
      <c r="U16" s="119"/>
      <c r="V16" s="119"/>
    </row>
    <row r="17" spans="1:22">
      <c r="A17" s="133" t="s">
        <v>759</v>
      </c>
      <c r="B17" s="119"/>
      <c r="C17" s="119"/>
      <c r="D17" s="119"/>
      <c r="E17" s="119"/>
      <c r="F17" s="119"/>
      <c r="G17" s="119"/>
      <c r="H17" s="119"/>
      <c r="I17" s="119"/>
      <c r="J17" s="119"/>
      <c r="K17" s="119"/>
      <c r="L17" s="134"/>
      <c r="M17" s="134"/>
      <c r="N17" s="134"/>
      <c r="O17" s="134"/>
      <c r="P17" s="134"/>
      <c r="Q17" s="134"/>
      <c r="R17" s="134"/>
      <c r="S17" s="119"/>
      <c r="T17" s="119"/>
      <c r="U17" s="119"/>
      <c r="V17" s="119"/>
    </row>
    <row r="18" spans="1:22">
      <c r="A18" s="133" t="s">
        <v>762</v>
      </c>
      <c r="B18" s="119"/>
      <c r="C18" s="119"/>
      <c r="D18" s="119"/>
      <c r="E18" s="119"/>
      <c r="F18" s="119"/>
      <c r="G18" s="119"/>
      <c r="H18" s="119"/>
      <c r="I18" s="119"/>
      <c r="J18" s="119"/>
      <c r="K18" s="119"/>
      <c r="L18" s="134"/>
      <c r="M18" s="134"/>
      <c r="N18" s="134"/>
      <c r="O18" s="134"/>
      <c r="P18" s="134"/>
      <c r="Q18" s="134"/>
      <c r="R18" s="134"/>
      <c r="S18" s="119"/>
      <c r="T18" s="119"/>
      <c r="U18" s="119"/>
      <c r="V18" s="119"/>
    </row>
    <row r="19" spans="1:22">
      <c r="A19" s="133" t="s">
        <v>761</v>
      </c>
      <c r="B19" s="119"/>
      <c r="C19" s="119"/>
      <c r="D19" s="119"/>
      <c r="E19" s="119"/>
      <c r="F19" s="119"/>
      <c r="G19" s="119"/>
      <c r="H19" s="119"/>
      <c r="I19" s="119"/>
      <c r="J19" s="119"/>
      <c r="K19" s="119"/>
      <c r="L19" s="134"/>
      <c r="M19" s="134"/>
      <c r="N19" s="134"/>
      <c r="O19" s="134"/>
      <c r="P19" s="134"/>
      <c r="Q19" s="134"/>
      <c r="R19" s="134"/>
      <c r="S19" s="119"/>
      <c r="T19" s="119"/>
      <c r="U19" s="119"/>
      <c r="V19" s="119"/>
    </row>
    <row r="20" spans="1:22">
      <c r="A20" s="133" t="s">
        <v>764</v>
      </c>
      <c r="B20" s="119"/>
      <c r="C20" s="119"/>
      <c r="D20" s="119"/>
      <c r="E20" s="119"/>
      <c r="F20" s="119"/>
      <c r="G20" s="119"/>
      <c r="H20" s="119"/>
      <c r="I20" s="119"/>
      <c r="J20" s="119"/>
      <c r="K20" s="119"/>
      <c r="L20" s="134"/>
      <c r="M20" s="134"/>
      <c r="N20" s="134"/>
      <c r="O20" s="134"/>
      <c r="P20" s="134"/>
      <c r="Q20" s="134"/>
      <c r="R20" s="134"/>
      <c r="S20" s="119"/>
      <c r="T20" s="119"/>
      <c r="U20" s="119"/>
      <c r="V20" s="119"/>
    </row>
    <row r="21" spans="1:22">
      <c r="A21" s="133" t="s">
        <v>763</v>
      </c>
      <c r="B21" s="119"/>
      <c r="C21" s="119"/>
      <c r="D21" s="119"/>
      <c r="E21" s="119"/>
      <c r="F21" s="119"/>
      <c r="G21" s="119"/>
      <c r="H21" s="119"/>
      <c r="I21" s="119"/>
      <c r="J21" s="119"/>
      <c r="K21" s="119"/>
      <c r="L21" s="119"/>
      <c r="M21" s="119"/>
      <c r="N21" s="119"/>
      <c r="O21" s="119"/>
      <c r="P21" s="119"/>
      <c r="Q21" s="119"/>
      <c r="R21" s="119"/>
      <c r="S21" s="119"/>
      <c r="T21" s="119"/>
      <c r="U21" s="119"/>
      <c r="V21" s="119"/>
    </row>
    <row r="22" spans="1:22">
      <c r="A22" s="133" t="s">
        <v>766</v>
      </c>
      <c r="B22" s="119"/>
      <c r="C22" s="119"/>
      <c r="D22" s="119"/>
      <c r="E22" s="119"/>
      <c r="F22" s="119"/>
      <c r="G22" s="119"/>
      <c r="H22" s="119"/>
      <c r="I22" s="119"/>
      <c r="J22" s="119"/>
      <c r="K22" s="119"/>
      <c r="L22" s="119"/>
      <c r="M22" s="119"/>
      <c r="N22" s="119"/>
      <c r="O22" s="119"/>
      <c r="P22" s="119"/>
      <c r="Q22" s="119"/>
      <c r="R22" s="119"/>
      <c r="S22" s="119"/>
      <c r="T22" s="119"/>
      <c r="U22" s="119"/>
      <c r="V22" s="119"/>
    </row>
    <row r="23" spans="1:22">
      <c r="A23" s="133" t="s">
        <v>765</v>
      </c>
      <c r="B23" s="119"/>
      <c r="C23" s="119"/>
      <c r="D23" s="119"/>
      <c r="E23" s="119"/>
      <c r="F23" s="119"/>
      <c r="G23" s="119"/>
      <c r="H23" s="119"/>
      <c r="I23" s="119"/>
      <c r="J23" s="119"/>
      <c r="K23" s="119"/>
      <c r="L23" s="119"/>
      <c r="M23" s="119"/>
      <c r="N23" s="119"/>
      <c r="O23" s="119"/>
      <c r="P23" s="119"/>
      <c r="Q23" s="119"/>
      <c r="R23" s="119"/>
      <c r="S23" s="119"/>
      <c r="T23" s="119"/>
      <c r="U23" s="119"/>
      <c r="V23" s="119"/>
    </row>
    <row r="24" spans="1:22">
      <c r="A24" s="133" t="s">
        <v>768</v>
      </c>
      <c r="B24" s="119"/>
      <c r="C24" s="119"/>
      <c r="D24" s="119"/>
      <c r="E24" s="119"/>
      <c r="F24" s="119"/>
      <c r="G24" s="119"/>
      <c r="H24" s="119"/>
      <c r="I24" s="119"/>
      <c r="J24" s="119"/>
      <c r="K24" s="119"/>
      <c r="L24" s="119"/>
      <c r="M24" s="119"/>
      <c r="N24" s="119"/>
      <c r="O24" s="119"/>
      <c r="P24" s="119"/>
      <c r="Q24" s="119"/>
      <c r="R24" s="119"/>
      <c r="S24" s="119"/>
      <c r="T24" s="119"/>
      <c r="U24" s="119"/>
      <c r="V24" s="119"/>
    </row>
    <row r="25" spans="1:22">
      <c r="A25" s="133" t="s">
        <v>767</v>
      </c>
      <c r="B25" s="119"/>
      <c r="C25" s="119"/>
      <c r="D25" s="119"/>
      <c r="E25" s="119"/>
      <c r="F25" s="119"/>
      <c r="G25" s="119"/>
      <c r="H25" s="119"/>
      <c r="I25" s="119"/>
      <c r="J25" s="119"/>
      <c r="K25" s="119"/>
      <c r="L25" s="119"/>
      <c r="M25" s="119"/>
      <c r="N25" s="119"/>
      <c r="O25" s="119"/>
      <c r="P25" s="119"/>
      <c r="Q25" s="119"/>
      <c r="R25" s="119"/>
      <c r="S25" s="119"/>
      <c r="T25" s="119"/>
      <c r="U25" s="119"/>
      <c r="V25" s="119"/>
    </row>
    <row r="26" spans="1:22">
      <c r="A26" s="133" t="s">
        <v>770</v>
      </c>
      <c r="B26" s="119"/>
      <c r="C26" s="119"/>
      <c r="D26" s="119"/>
      <c r="E26" s="119"/>
      <c r="F26" s="119"/>
      <c r="G26" s="119"/>
      <c r="H26" s="119"/>
      <c r="I26" s="119"/>
      <c r="J26" s="119"/>
      <c r="K26" s="119"/>
      <c r="L26" s="119"/>
      <c r="M26" s="119"/>
      <c r="N26" s="119"/>
      <c r="O26" s="119"/>
      <c r="P26" s="119"/>
      <c r="Q26" s="119"/>
      <c r="R26" s="119"/>
      <c r="S26" s="119"/>
      <c r="T26" s="119"/>
      <c r="U26" s="119"/>
      <c r="V26" s="119"/>
    </row>
    <row r="27" spans="1:22">
      <c r="A27" s="133" t="s">
        <v>769</v>
      </c>
      <c r="B27" s="119"/>
      <c r="C27" s="119"/>
      <c r="D27" s="119"/>
      <c r="E27" s="119"/>
      <c r="F27" s="119"/>
      <c r="G27" s="119"/>
      <c r="H27" s="119"/>
      <c r="I27" s="119"/>
      <c r="J27" s="119"/>
      <c r="K27" s="119"/>
      <c r="L27" s="119"/>
      <c r="M27" s="119"/>
      <c r="N27" s="119"/>
      <c r="O27" s="119"/>
      <c r="P27" s="119"/>
      <c r="Q27" s="119"/>
      <c r="R27" s="119"/>
      <c r="S27" s="119"/>
      <c r="T27" s="119"/>
      <c r="U27" s="119"/>
      <c r="V27" s="119"/>
    </row>
    <row r="28" spans="1:22">
      <c r="A28" s="133" t="s">
        <v>772</v>
      </c>
      <c r="B28" s="119"/>
      <c r="C28" s="119"/>
      <c r="D28" s="119"/>
      <c r="E28" s="119"/>
      <c r="F28" s="119"/>
      <c r="G28" s="119"/>
      <c r="H28" s="119"/>
      <c r="I28" s="119"/>
      <c r="J28" s="119"/>
      <c r="K28" s="119"/>
      <c r="L28" s="119"/>
      <c r="M28" s="119"/>
      <c r="N28" s="119"/>
      <c r="O28" s="119"/>
      <c r="P28" s="119"/>
      <c r="Q28" s="119"/>
      <c r="R28" s="119"/>
      <c r="S28" s="119"/>
      <c r="T28" s="119"/>
      <c r="U28" s="119"/>
      <c r="V28" s="119"/>
    </row>
    <row r="29" spans="1:22">
      <c r="A29" s="133" t="s">
        <v>771</v>
      </c>
      <c r="B29" s="119"/>
      <c r="C29" s="119"/>
      <c r="D29" s="119"/>
      <c r="E29" s="119"/>
      <c r="F29" s="119"/>
      <c r="G29" s="119"/>
      <c r="H29" s="119"/>
      <c r="I29" s="119"/>
      <c r="J29" s="119"/>
      <c r="K29" s="119"/>
      <c r="L29" s="119"/>
      <c r="M29" s="119"/>
      <c r="N29" s="119"/>
      <c r="O29" s="119"/>
      <c r="P29" s="119"/>
      <c r="Q29" s="119"/>
      <c r="R29" s="119"/>
      <c r="S29" s="119"/>
      <c r="T29" s="119"/>
      <c r="U29" s="119"/>
      <c r="V29" s="119"/>
    </row>
    <row r="30" spans="1:22">
      <c r="A30" s="133" t="s">
        <v>774</v>
      </c>
      <c r="B30" s="119"/>
      <c r="C30" s="119"/>
      <c r="D30" s="119"/>
      <c r="E30" s="119"/>
      <c r="F30" s="119"/>
      <c r="G30" s="119"/>
      <c r="H30" s="119"/>
      <c r="I30" s="119"/>
      <c r="J30" s="119"/>
      <c r="K30" s="119"/>
      <c r="L30" s="119"/>
      <c r="M30" s="119"/>
      <c r="N30" s="119"/>
      <c r="O30" s="119"/>
      <c r="P30" s="119"/>
      <c r="Q30" s="119"/>
      <c r="R30" s="119"/>
      <c r="S30" s="119"/>
      <c r="T30" s="119"/>
      <c r="U30" s="119"/>
      <c r="V30" s="119"/>
    </row>
    <row r="31" spans="1:22">
      <c r="A31" s="133" t="s">
        <v>773</v>
      </c>
      <c r="B31" s="119"/>
      <c r="C31" s="119"/>
      <c r="D31" s="119"/>
      <c r="E31" s="119"/>
      <c r="F31" s="119"/>
      <c r="G31" s="119"/>
      <c r="H31" s="119"/>
      <c r="I31" s="119"/>
      <c r="J31" s="119"/>
      <c r="K31" s="119"/>
      <c r="L31" s="119"/>
      <c r="M31" s="119"/>
      <c r="N31" s="119"/>
      <c r="O31" s="119"/>
      <c r="P31" s="119"/>
      <c r="Q31" s="119"/>
      <c r="R31" s="119"/>
      <c r="S31" s="119"/>
      <c r="T31" s="119"/>
      <c r="U31" s="119"/>
      <c r="V31" s="119"/>
    </row>
    <row r="32" spans="1:22">
      <c r="A32" s="133" t="s">
        <v>776</v>
      </c>
      <c r="B32" s="119"/>
      <c r="C32" s="119"/>
      <c r="D32" s="119"/>
      <c r="E32" s="119"/>
      <c r="F32" s="119"/>
      <c r="G32" s="119"/>
      <c r="H32" s="119"/>
      <c r="I32" s="119"/>
      <c r="J32" s="119"/>
      <c r="K32" s="119"/>
      <c r="L32" s="119"/>
      <c r="M32" s="119"/>
      <c r="N32" s="119"/>
      <c r="O32" s="119"/>
      <c r="P32" s="119"/>
      <c r="Q32" s="119"/>
      <c r="R32" s="119"/>
      <c r="S32" s="119"/>
      <c r="T32" s="119"/>
      <c r="U32" s="119"/>
      <c r="V32" s="119"/>
    </row>
    <row r="33" spans="1:22">
      <c r="A33" s="133" t="s">
        <v>775</v>
      </c>
      <c r="B33" s="119"/>
      <c r="C33" s="119"/>
      <c r="D33" s="119"/>
      <c r="E33" s="119"/>
      <c r="F33" s="119"/>
      <c r="G33" s="119"/>
      <c r="H33" s="119"/>
      <c r="I33" s="119"/>
      <c r="J33" s="119"/>
      <c r="K33" s="119"/>
      <c r="L33" s="119"/>
      <c r="M33" s="119"/>
      <c r="N33" s="119"/>
      <c r="O33" s="119"/>
      <c r="P33" s="119"/>
      <c r="Q33" s="119"/>
      <c r="R33" s="119"/>
      <c r="S33" s="119"/>
      <c r="T33" s="119"/>
      <c r="U33" s="119"/>
      <c r="V33" s="119"/>
    </row>
    <row r="34" spans="1:22">
      <c r="A34" s="133" t="s">
        <v>778</v>
      </c>
      <c r="B34" s="119"/>
      <c r="C34" s="119"/>
      <c r="D34" s="119"/>
      <c r="E34" s="119"/>
      <c r="F34" s="119"/>
      <c r="G34" s="119"/>
      <c r="H34" s="119"/>
      <c r="I34" s="119"/>
      <c r="J34" s="119"/>
      <c r="K34" s="119"/>
      <c r="L34" s="119"/>
      <c r="M34" s="119"/>
      <c r="N34" s="119"/>
      <c r="O34" s="119"/>
      <c r="P34" s="119"/>
      <c r="Q34" s="119"/>
      <c r="R34" s="119"/>
      <c r="S34" s="119"/>
      <c r="T34" s="119"/>
      <c r="U34" s="119"/>
      <c r="V34" s="119"/>
    </row>
    <row r="35" spans="1:22">
      <c r="A35" s="133" t="s">
        <v>777</v>
      </c>
      <c r="B35" s="119"/>
      <c r="C35" s="119"/>
      <c r="D35" s="119"/>
      <c r="E35" s="119"/>
      <c r="F35" s="119"/>
      <c r="G35" s="119"/>
      <c r="H35" s="119"/>
      <c r="I35" s="119"/>
      <c r="J35" s="119"/>
      <c r="K35" s="119"/>
      <c r="L35" s="119"/>
      <c r="M35" s="119"/>
      <c r="N35" s="119"/>
      <c r="O35" s="119"/>
      <c r="P35" s="119"/>
      <c r="Q35" s="119"/>
      <c r="R35" s="119"/>
      <c r="S35" s="119"/>
      <c r="T35" s="119"/>
      <c r="U35" s="119"/>
      <c r="V35" s="119"/>
    </row>
    <row r="36" spans="1:22">
      <c r="A36" s="133" t="s">
        <v>780</v>
      </c>
      <c r="B36" s="119"/>
      <c r="C36" s="119"/>
      <c r="D36" s="119"/>
      <c r="E36" s="119"/>
      <c r="F36" s="119"/>
      <c r="G36" s="119"/>
      <c r="H36" s="119"/>
      <c r="I36" s="119"/>
      <c r="J36" s="119"/>
      <c r="K36" s="119"/>
      <c r="L36" s="119"/>
      <c r="M36" s="119"/>
      <c r="N36" s="119"/>
      <c r="O36" s="119"/>
      <c r="P36" s="119"/>
      <c r="Q36" s="119"/>
      <c r="R36" s="119"/>
      <c r="S36" s="119"/>
      <c r="T36" s="119"/>
      <c r="U36" s="119"/>
      <c r="V36" s="119"/>
    </row>
    <row r="37" spans="1:22">
      <c r="A37" s="133" t="s">
        <v>779</v>
      </c>
      <c r="B37" s="119"/>
      <c r="C37" s="119"/>
      <c r="D37" s="119"/>
      <c r="E37" s="119"/>
      <c r="F37" s="119"/>
      <c r="G37" s="119"/>
      <c r="H37" s="119"/>
      <c r="I37" s="119"/>
      <c r="J37" s="119"/>
      <c r="K37" s="119"/>
      <c r="L37" s="119"/>
      <c r="M37" s="119"/>
      <c r="N37" s="119"/>
      <c r="O37" s="119"/>
      <c r="P37" s="119"/>
      <c r="Q37" s="119"/>
      <c r="R37" s="119"/>
      <c r="S37" s="119"/>
      <c r="T37" s="119"/>
      <c r="U37" s="119"/>
      <c r="V37" s="119"/>
    </row>
    <row r="38" spans="1:22">
      <c r="A38" s="133" t="s">
        <v>782</v>
      </c>
      <c r="B38" s="119"/>
      <c r="C38" s="119"/>
      <c r="D38" s="119"/>
      <c r="E38" s="119"/>
      <c r="F38" s="119"/>
      <c r="G38" s="119"/>
      <c r="H38" s="119"/>
      <c r="I38" s="119"/>
      <c r="J38" s="119"/>
      <c r="K38" s="119"/>
      <c r="L38" s="119"/>
      <c r="M38" s="119"/>
      <c r="N38" s="119"/>
      <c r="O38" s="119"/>
      <c r="P38" s="119"/>
      <c r="Q38" s="119"/>
      <c r="R38" s="119"/>
      <c r="S38" s="119"/>
      <c r="T38" s="119"/>
      <c r="U38" s="119"/>
      <c r="V38" s="119"/>
    </row>
    <row r="39" spans="1:22">
      <c r="A39" s="133" t="s">
        <v>781</v>
      </c>
      <c r="B39" s="119"/>
      <c r="C39" s="119"/>
      <c r="D39" s="119"/>
      <c r="E39" s="119"/>
      <c r="F39" s="119"/>
      <c r="G39" s="119"/>
      <c r="H39" s="119"/>
      <c r="I39" s="119"/>
      <c r="J39" s="119"/>
      <c r="K39" s="119"/>
      <c r="L39" s="119"/>
      <c r="M39" s="119"/>
      <c r="N39" s="119"/>
      <c r="O39" s="119"/>
      <c r="P39" s="119"/>
      <c r="Q39" s="119"/>
      <c r="R39" s="119"/>
      <c r="S39" s="119"/>
      <c r="T39" s="119"/>
      <c r="U39" s="119"/>
      <c r="V39" s="119"/>
    </row>
    <row r="40" spans="1:22">
      <c r="A40" s="133" t="s">
        <v>784</v>
      </c>
      <c r="B40" s="119"/>
      <c r="C40" s="119"/>
      <c r="D40" s="119"/>
      <c r="E40" s="119"/>
      <c r="F40" s="119"/>
      <c r="G40" s="119"/>
      <c r="H40" s="119"/>
      <c r="I40" s="119"/>
      <c r="J40" s="119"/>
      <c r="K40" s="119"/>
      <c r="L40" s="119"/>
      <c r="M40" s="119"/>
      <c r="N40" s="119"/>
      <c r="O40" s="119"/>
      <c r="P40" s="119"/>
      <c r="Q40" s="119"/>
      <c r="R40" s="119"/>
      <c r="S40" s="119"/>
      <c r="T40" s="119"/>
      <c r="U40" s="119"/>
      <c r="V40" s="119"/>
    </row>
    <row r="41" spans="1:22">
      <c r="A41" s="133" t="s">
        <v>783</v>
      </c>
      <c r="B41" s="119"/>
      <c r="C41" s="119"/>
      <c r="D41" s="119"/>
      <c r="E41" s="119"/>
      <c r="F41" s="119"/>
      <c r="G41" s="119"/>
      <c r="H41" s="119"/>
      <c r="I41" s="119"/>
      <c r="J41" s="119"/>
      <c r="K41" s="119"/>
      <c r="L41" s="119"/>
      <c r="M41" s="119"/>
      <c r="N41" s="119"/>
      <c r="O41" s="119"/>
      <c r="P41" s="119"/>
      <c r="Q41" s="119"/>
      <c r="R41" s="119"/>
      <c r="S41" s="119"/>
      <c r="T41" s="119"/>
      <c r="U41" s="119"/>
      <c r="V41" s="119"/>
    </row>
    <row r="42" spans="1:22">
      <c r="A42" s="133" t="s">
        <v>786</v>
      </c>
      <c r="B42" s="119"/>
      <c r="C42" s="119"/>
      <c r="D42" s="119"/>
      <c r="E42" s="119"/>
      <c r="F42" s="119"/>
      <c r="G42" s="119"/>
      <c r="H42" s="119"/>
      <c r="I42" s="119"/>
      <c r="J42" s="119"/>
      <c r="K42" s="119"/>
      <c r="L42" s="119"/>
      <c r="M42" s="119"/>
      <c r="N42" s="119"/>
      <c r="O42" s="119"/>
      <c r="P42" s="119"/>
      <c r="Q42" s="119"/>
      <c r="R42" s="119"/>
      <c r="S42" s="119"/>
      <c r="T42" s="119"/>
      <c r="U42" s="119"/>
      <c r="V42" s="119"/>
    </row>
    <row r="43" spans="1:22">
      <c r="A43" s="133" t="s">
        <v>785</v>
      </c>
      <c r="B43" s="119"/>
      <c r="C43" s="119"/>
      <c r="D43" s="119"/>
      <c r="E43" s="119"/>
      <c r="F43" s="119"/>
      <c r="G43" s="119"/>
      <c r="H43" s="119"/>
      <c r="I43" s="119"/>
      <c r="J43" s="119"/>
      <c r="K43" s="119"/>
      <c r="L43" s="119"/>
      <c r="M43" s="119"/>
      <c r="N43" s="119"/>
      <c r="O43" s="119"/>
      <c r="P43" s="119"/>
      <c r="Q43" s="119"/>
      <c r="R43" s="119"/>
      <c r="S43" s="119"/>
      <c r="T43" s="119"/>
      <c r="U43" s="119"/>
      <c r="V43" s="119"/>
    </row>
    <row r="44" spans="1:22">
      <c r="A44" s="133" t="s">
        <v>788</v>
      </c>
      <c r="B44" s="119"/>
      <c r="C44" s="119"/>
      <c r="D44" s="119"/>
      <c r="E44" s="119"/>
      <c r="F44" s="119"/>
      <c r="G44" s="119"/>
      <c r="H44" s="119"/>
      <c r="I44" s="119"/>
      <c r="J44" s="119"/>
      <c r="K44" s="119"/>
      <c r="L44" s="119"/>
      <c r="M44" s="119"/>
      <c r="N44" s="119"/>
      <c r="O44" s="119"/>
      <c r="P44" s="119"/>
      <c r="Q44" s="119"/>
      <c r="R44" s="119"/>
      <c r="S44" s="119"/>
      <c r="T44" s="119"/>
      <c r="U44" s="119"/>
      <c r="V44" s="119"/>
    </row>
    <row r="45" spans="1:22">
      <c r="A45" s="133" t="s">
        <v>787</v>
      </c>
      <c r="B45" s="119"/>
      <c r="C45" s="119"/>
      <c r="D45" s="119"/>
      <c r="E45" s="119"/>
      <c r="F45" s="119"/>
      <c r="G45" s="119"/>
      <c r="H45" s="119"/>
      <c r="I45" s="119"/>
      <c r="J45" s="119"/>
      <c r="K45" s="119"/>
      <c r="L45" s="119"/>
      <c r="M45" s="119"/>
      <c r="N45" s="119"/>
      <c r="O45" s="119"/>
      <c r="P45" s="119"/>
      <c r="Q45" s="119"/>
      <c r="R45" s="119"/>
      <c r="S45" s="119"/>
      <c r="T45" s="119"/>
      <c r="U45" s="119"/>
      <c r="V45" s="119"/>
    </row>
    <row r="46" spans="1:22">
      <c r="A46" s="133" t="s">
        <v>790</v>
      </c>
      <c r="B46" s="119"/>
      <c r="C46" s="119"/>
      <c r="D46" s="119"/>
      <c r="E46" s="119"/>
      <c r="F46" s="119"/>
      <c r="G46" s="119"/>
      <c r="H46" s="119"/>
      <c r="I46" s="119"/>
      <c r="J46" s="119"/>
      <c r="K46" s="119"/>
      <c r="L46" s="119"/>
      <c r="M46" s="119"/>
      <c r="N46" s="119"/>
      <c r="O46" s="119"/>
      <c r="P46" s="119"/>
      <c r="Q46" s="119"/>
      <c r="R46" s="119"/>
      <c r="S46" s="119"/>
      <c r="T46" s="119"/>
      <c r="U46" s="119"/>
      <c r="V46" s="119"/>
    </row>
    <row r="47" spans="1:22">
      <c r="A47" s="133" t="s">
        <v>789</v>
      </c>
      <c r="B47" s="119"/>
      <c r="C47" s="119"/>
      <c r="D47" s="119"/>
      <c r="E47" s="119"/>
      <c r="F47" s="119"/>
      <c r="G47" s="119"/>
      <c r="H47" s="119"/>
      <c r="I47" s="119"/>
      <c r="J47" s="119"/>
      <c r="K47" s="119"/>
      <c r="L47" s="119"/>
      <c r="M47" s="119"/>
      <c r="N47" s="119"/>
      <c r="O47" s="119"/>
      <c r="P47" s="119"/>
      <c r="Q47" s="119"/>
      <c r="R47" s="119"/>
      <c r="S47" s="119"/>
      <c r="T47" s="119"/>
      <c r="U47" s="119"/>
      <c r="V47" s="119"/>
    </row>
    <row r="48" spans="1:22">
      <c r="A48" s="133" t="s">
        <v>792</v>
      </c>
      <c r="B48" s="119"/>
      <c r="C48" s="119"/>
      <c r="D48" s="119"/>
      <c r="E48" s="119"/>
      <c r="F48" s="119"/>
      <c r="G48" s="119"/>
      <c r="H48" s="119"/>
      <c r="I48" s="119"/>
      <c r="J48" s="119"/>
      <c r="K48" s="119"/>
      <c r="L48" s="119"/>
      <c r="M48" s="119"/>
      <c r="N48" s="119"/>
      <c r="O48" s="119"/>
      <c r="P48" s="119"/>
      <c r="Q48" s="119"/>
      <c r="R48" s="119"/>
      <c r="S48" s="119"/>
      <c r="T48" s="119"/>
      <c r="U48" s="119"/>
      <c r="V48" s="119"/>
    </row>
    <row r="49" spans="1:22">
      <c r="A49" s="133" t="s">
        <v>791</v>
      </c>
      <c r="B49" s="119"/>
      <c r="C49" s="119"/>
      <c r="D49" s="119"/>
      <c r="E49" s="119"/>
      <c r="F49" s="119"/>
      <c r="G49" s="119"/>
      <c r="H49" s="119"/>
      <c r="I49" s="119"/>
      <c r="J49" s="119"/>
      <c r="K49" s="119"/>
      <c r="L49" s="119"/>
      <c r="M49" s="119"/>
      <c r="N49" s="119"/>
      <c r="O49" s="119"/>
      <c r="P49" s="119"/>
      <c r="Q49" s="119"/>
      <c r="R49" s="119"/>
      <c r="S49" s="119"/>
      <c r="T49" s="119"/>
      <c r="U49" s="119"/>
      <c r="V49" s="119"/>
    </row>
    <row r="50" spans="1:22">
      <c r="A50" s="133" t="s">
        <v>794</v>
      </c>
      <c r="B50" s="119"/>
      <c r="C50" s="119"/>
      <c r="D50" s="119"/>
      <c r="E50" s="119"/>
      <c r="F50" s="119"/>
      <c r="G50" s="119"/>
      <c r="H50" s="119"/>
      <c r="I50" s="119"/>
      <c r="J50" s="119"/>
      <c r="K50" s="119"/>
      <c r="L50" s="119"/>
      <c r="M50" s="119"/>
      <c r="N50" s="119"/>
      <c r="O50" s="119"/>
      <c r="P50" s="119"/>
      <c r="Q50" s="119"/>
      <c r="R50" s="119"/>
      <c r="S50" s="119"/>
      <c r="T50" s="119"/>
      <c r="U50" s="119"/>
      <c r="V50" s="119"/>
    </row>
    <row r="51" spans="1:22">
      <c r="A51" s="133" t="s">
        <v>793</v>
      </c>
      <c r="B51" s="119"/>
      <c r="C51" s="119"/>
      <c r="D51" s="119"/>
      <c r="E51" s="119"/>
      <c r="F51" s="119"/>
      <c r="G51" s="119"/>
      <c r="H51" s="119"/>
      <c r="I51" s="119"/>
      <c r="J51" s="119"/>
      <c r="K51" s="119"/>
      <c r="L51" s="119"/>
      <c r="M51" s="119"/>
      <c r="N51" s="119"/>
      <c r="O51" s="119"/>
      <c r="P51" s="119"/>
      <c r="Q51" s="119"/>
      <c r="R51" s="119"/>
      <c r="S51" s="119"/>
      <c r="T51" s="119"/>
      <c r="U51" s="119"/>
      <c r="V51" s="119"/>
    </row>
    <row r="52" spans="1:22">
      <c r="A52" s="133" t="s">
        <v>796</v>
      </c>
      <c r="B52" s="119"/>
      <c r="C52" s="119"/>
      <c r="D52" s="119"/>
      <c r="E52" s="119"/>
      <c r="F52" s="119"/>
      <c r="G52" s="119"/>
      <c r="H52" s="119"/>
      <c r="I52" s="119"/>
      <c r="J52" s="119"/>
      <c r="K52" s="119"/>
      <c r="L52" s="119"/>
      <c r="M52" s="119"/>
      <c r="N52" s="119"/>
      <c r="O52" s="119"/>
      <c r="P52" s="119"/>
      <c r="Q52" s="119"/>
      <c r="R52" s="119"/>
      <c r="S52" s="119"/>
      <c r="T52" s="119"/>
      <c r="U52" s="119"/>
      <c r="V52" s="119"/>
    </row>
    <row r="53" spans="1:22">
      <c r="A53" s="133" t="s">
        <v>795</v>
      </c>
      <c r="B53" s="119"/>
      <c r="C53" s="119"/>
      <c r="D53" s="119"/>
      <c r="E53" s="119"/>
      <c r="F53" s="119"/>
      <c r="G53" s="119"/>
      <c r="H53" s="119"/>
      <c r="I53" s="119"/>
      <c r="J53" s="119"/>
      <c r="K53" s="119"/>
      <c r="L53" s="119"/>
      <c r="M53" s="119"/>
      <c r="N53" s="119"/>
      <c r="O53" s="119"/>
      <c r="P53" s="119"/>
      <c r="Q53" s="119"/>
      <c r="R53" s="119"/>
      <c r="S53" s="119"/>
      <c r="T53" s="119"/>
      <c r="U53" s="119"/>
      <c r="V53" s="119"/>
    </row>
    <row r="54" spans="1:22">
      <c r="A54" s="133" t="s">
        <v>798</v>
      </c>
      <c r="B54" s="119"/>
      <c r="C54" s="119"/>
      <c r="D54" s="119"/>
      <c r="E54" s="119"/>
      <c r="F54" s="119"/>
      <c r="G54" s="119"/>
      <c r="H54" s="119"/>
      <c r="I54" s="119"/>
      <c r="J54" s="119"/>
      <c r="K54" s="119"/>
      <c r="L54" s="119"/>
      <c r="M54" s="119"/>
      <c r="N54" s="119"/>
      <c r="O54" s="119"/>
      <c r="P54" s="119"/>
      <c r="Q54" s="119"/>
      <c r="R54" s="119"/>
      <c r="S54" s="119"/>
      <c r="T54" s="119"/>
      <c r="U54" s="119"/>
      <c r="V54" s="119"/>
    </row>
    <row r="55" spans="1:22">
      <c r="A55" s="133" t="s">
        <v>797</v>
      </c>
      <c r="B55" s="119"/>
      <c r="C55" s="119"/>
      <c r="D55" s="119"/>
      <c r="E55" s="119"/>
      <c r="F55" s="119"/>
      <c r="G55" s="119"/>
      <c r="H55" s="119"/>
      <c r="I55" s="119"/>
      <c r="J55" s="119"/>
      <c r="K55" s="119"/>
      <c r="L55" s="119"/>
      <c r="M55" s="119"/>
      <c r="N55" s="119"/>
      <c r="O55" s="119"/>
      <c r="P55" s="119"/>
      <c r="Q55" s="119"/>
      <c r="R55" s="119"/>
      <c r="S55" s="119"/>
      <c r="T55" s="119"/>
      <c r="U55" s="119"/>
      <c r="V55" s="119"/>
    </row>
    <row r="56" spans="1:22">
      <c r="A56" s="133" t="s">
        <v>800</v>
      </c>
      <c r="B56" s="119"/>
      <c r="C56" s="119"/>
      <c r="D56" s="119"/>
      <c r="E56" s="119"/>
      <c r="F56" s="119"/>
      <c r="G56" s="119"/>
      <c r="H56" s="119"/>
      <c r="I56" s="119"/>
      <c r="J56" s="119"/>
      <c r="K56" s="119"/>
      <c r="L56" s="119"/>
      <c r="M56" s="119"/>
      <c r="N56" s="119"/>
      <c r="O56" s="119"/>
      <c r="P56" s="119"/>
      <c r="Q56" s="119"/>
      <c r="R56" s="119"/>
      <c r="S56" s="119"/>
      <c r="T56" s="119"/>
      <c r="U56" s="119"/>
      <c r="V56" s="119"/>
    </row>
    <row r="57" spans="1:22">
      <c r="A57" s="133" t="s">
        <v>799</v>
      </c>
      <c r="B57" s="119"/>
      <c r="C57" s="119"/>
      <c r="D57" s="119"/>
      <c r="E57" s="119"/>
      <c r="F57" s="119"/>
      <c r="G57" s="119"/>
      <c r="H57" s="119"/>
      <c r="I57" s="119"/>
      <c r="J57" s="119"/>
      <c r="K57" s="119"/>
      <c r="L57" s="119"/>
      <c r="M57" s="119"/>
      <c r="N57" s="119"/>
      <c r="O57" s="119"/>
      <c r="P57" s="119"/>
      <c r="Q57" s="119"/>
      <c r="R57" s="119"/>
      <c r="S57" s="119"/>
      <c r="T57" s="119"/>
      <c r="U57" s="119"/>
      <c r="V57" s="119"/>
    </row>
    <row r="58" spans="1:22">
      <c r="A58" s="133" t="s">
        <v>802</v>
      </c>
      <c r="B58" s="119"/>
      <c r="C58" s="119"/>
      <c r="D58" s="119"/>
      <c r="E58" s="119"/>
      <c r="F58" s="119"/>
      <c r="G58" s="119"/>
      <c r="H58" s="119"/>
      <c r="I58" s="119"/>
      <c r="J58" s="119"/>
      <c r="K58" s="119"/>
      <c r="L58" s="119"/>
      <c r="M58" s="119"/>
      <c r="N58" s="119"/>
      <c r="O58" s="119"/>
      <c r="P58" s="119"/>
      <c r="Q58" s="119"/>
      <c r="R58" s="119"/>
      <c r="S58" s="119"/>
      <c r="T58" s="119"/>
      <c r="U58" s="119"/>
      <c r="V58" s="119"/>
    </row>
    <row r="59" spans="1:22">
      <c r="A59" s="133" t="s">
        <v>801</v>
      </c>
      <c r="B59" s="119"/>
      <c r="C59" s="119"/>
      <c r="D59" s="119"/>
      <c r="E59" s="119"/>
      <c r="F59" s="119"/>
      <c r="G59" s="119"/>
      <c r="H59" s="119"/>
      <c r="I59" s="119"/>
      <c r="J59" s="119"/>
      <c r="K59" s="119"/>
      <c r="L59" s="119"/>
      <c r="M59" s="119"/>
      <c r="N59" s="119"/>
      <c r="O59" s="119"/>
      <c r="P59" s="119"/>
      <c r="Q59" s="119"/>
      <c r="R59" s="119"/>
      <c r="S59" s="119"/>
      <c r="T59" s="119"/>
      <c r="U59" s="119"/>
      <c r="V59" s="119"/>
    </row>
    <row r="60" spans="1:22">
      <c r="A60" s="133" t="s">
        <v>804</v>
      </c>
      <c r="B60" s="119"/>
      <c r="C60" s="119"/>
      <c r="D60" s="119"/>
      <c r="E60" s="119"/>
      <c r="F60" s="119"/>
      <c r="G60" s="119"/>
      <c r="H60" s="119"/>
      <c r="I60" s="119"/>
      <c r="J60" s="119"/>
      <c r="K60" s="119"/>
      <c r="L60" s="119"/>
      <c r="M60" s="119"/>
      <c r="N60" s="119"/>
      <c r="O60" s="119"/>
      <c r="P60" s="119"/>
      <c r="Q60" s="119"/>
      <c r="R60" s="119"/>
      <c r="S60" s="119"/>
      <c r="T60" s="119"/>
      <c r="U60" s="119"/>
      <c r="V60" s="119"/>
    </row>
    <row r="61" spans="1:22">
      <c r="A61" s="133" t="s">
        <v>803</v>
      </c>
      <c r="B61" s="119"/>
      <c r="C61" s="119"/>
      <c r="D61" s="119"/>
      <c r="E61" s="119"/>
      <c r="F61" s="119"/>
      <c r="G61" s="119"/>
      <c r="H61" s="119"/>
      <c r="I61" s="119"/>
      <c r="J61" s="119"/>
      <c r="K61" s="119"/>
      <c r="L61" s="119"/>
      <c r="M61" s="119"/>
      <c r="N61" s="119"/>
      <c r="O61" s="119"/>
      <c r="P61" s="119"/>
      <c r="Q61" s="119"/>
      <c r="R61" s="119"/>
      <c r="S61" s="119"/>
      <c r="T61" s="119"/>
      <c r="U61" s="119"/>
      <c r="V61" s="119"/>
    </row>
    <row r="62" spans="1:22">
      <c r="A62" s="133" t="s">
        <v>806</v>
      </c>
      <c r="B62" s="119"/>
      <c r="C62" s="119"/>
      <c r="D62" s="119"/>
      <c r="E62" s="119"/>
      <c r="F62" s="119"/>
      <c r="G62" s="119"/>
      <c r="H62" s="119"/>
      <c r="I62" s="119"/>
      <c r="J62" s="119"/>
      <c r="K62" s="119"/>
      <c r="L62" s="119"/>
      <c r="M62" s="119"/>
      <c r="N62" s="119"/>
      <c r="O62" s="119"/>
      <c r="P62" s="119"/>
      <c r="Q62" s="119"/>
      <c r="R62" s="119"/>
      <c r="S62" s="119"/>
      <c r="T62" s="119"/>
      <c r="U62" s="119"/>
      <c r="V62" s="119"/>
    </row>
    <row r="63" spans="1:22">
      <c r="A63" s="133" t="s">
        <v>805</v>
      </c>
      <c r="B63" s="119"/>
      <c r="C63" s="119"/>
      <c r="D63" s="119"/>
      <c r="E63" s="119"/>
      <c r="F63" s="119"/>
      <c r="G63" s="119"/>
      <c r="H63" s="119"/>
      <c r="I63" s="119"/>
      <c r="J63" s="119"/>
      <c r="K63" s="119"/>
      <c r="L63" s="119"/>
      <c r="M63" s="119"/>
      <c r="N63" s="119"/>
      <c r="O63" s="119"/>
      <c r="P63" s="119"/>
      <c r="Q63" s="119"/>
      <c r="R63" s="119"/>
      <c r="S63" s="119"/>
      <c r="T63" s="119"/>
      <c r="U63" s="119"/>
      <c r="V63" s="119"/>
    </row>
    <row r="64" spans="1:22">
      <c r="A64" s="133" t="s">
        <v>808</v>
      </c>
      <c r="B64" s="119"/>
      <c r="C64" s="119"/>
      <c r="D64" s="119"/>
      <c r="E64" s="119"/>
      <c r="F64" s="119"/>
      <c r="G64" s="119"/>
      <c r="H64" s="119"/>
      <c r="I64" s="119"/>
      <c r="J64" s="119"/>
      <c r="K64" s="119"/>
      <c r="L64" s="119"/>
      <c r="M64" s="119"/>
      <c r="N64" s="119"/>
      <c r="O64" s="119"/>
      <c r="P64" s="119"/>
      <c r="Q64" s="119"/>
      <c r="R64" s="119"/>
      <c r="S64" s="119"/>
      <c r="T64" s="119"/>
      <c r="U64" s="119"/>
      <c r="V64" s="119"/>
    </row>
    <row r="65" spans="1:22">
      <c r="A65" s="133" t="s">
        <v>807</v>
      </c>
      <c r="B65" s="119"/>
      <c r="C65" s="119"/>
      <c r="D65" s="119"/>
      <c r="E65" s="119"/>
      <c r="F65" s="119"/>
      <c r="G65" s="119"/>
      <c r="H65" s="119"/>
      <c r="I65" s="119"/>
      <c r="J65" s="119"/>
      <c r="K65" s="119"/>
      <c r="L65" s="119"/>
      <c r="M65" s="119"/>
      <c r="N65" s="119"/>
      <c r="O65" s="119"/>
      <c r="P65" s="119"/>
      <c r="Q65" s="119"/>
      <c r="R65" s="119"/>
      <c r="S65" s="119"/>
      <c r="T65" s="119"/>
      <c r="U65" s="119"/>
      <c r="V65" s="119"/>
    </row>
    <row r="66" spans="1:22">
      <c r="A66" s="133" t="s">
        <v>810</v>
      </c>
      <c r="B66" s="119"/>
      <c r="C66" s="119"/>
      <c r="D66" s="119"/>
      <c r="E66" s="119"/>
      <c r="F66" s="119"/>
      <c r="G66" s="119"/>
      <c r="H66" s="119"/>
      <c r="I66" s="119"/>
      <c r="J66" s="119"/>
      <c r="K66" s="119"/>
      <c r="L66" s="119"/>
      <c r="M66" s="119"/>
      <c r="N66" s="119"/>
      <c r="O66" s="119"/>
      <c r="P66" s="119"/>
      <c r="Q66" s="119"/>
      <c r="R66" s="119"/>
      <c r="S66" s="119"/>
      <c r="T66" s="119"/>
      <c r="U66" s="119"/>
      <c r="V66" s="119"/>
    </row>
    <row r="67" spans="1:22">
      <c r="A67" s="133" t="s">
        <v>809</v>
      </c>
      <c r="B67" s="119"/>
      <c r="C67" s="119"/>
      <c r="D67" s="119"/>
      <c r="E67" s="119"/>
      <c r="F67" s="119"/>
      <c r="G67" s="119"/>
      <c r="H67" s="119"/>
      <c r="I67" s="119"/>
      <c r="J67" s="119"/>
      <c r="K67" s="119"/>
      <c r="L67" s="119"/>
      <c r="M67" s="119"/>
      <c r="N67" s="119"/>
      <c r="O67" s="119"/>
      <c r="P67" s="119"/>
      <c r="Q67" s="119"/>
      <c r="R67" s="119"/>
      <c r="S67" s="119"/>
      <c r="T67" s="119"/>
      <c r="U67" s="119"/>
      <c r="V67" s="119"/>
    </row>
    <row r="68" spans="1:22">
      <c r="A68" s="133" t="s">
        <v>812</v>
      </c>
      <c r="B68" s="119"/>
      <c r="C68" s="119"/>
      <c r="D68" s="119"/>
      <c r="E68" s="119"/>
      <c r="F68" s="119"/>
      <c r="G68" s="119"/>
      <c r="H68" s="119"/>
      <c r="I68" s="119"/>
      <c r="J68" s="119"/>
      <c r="K68" s="119"/>
      <c r="L68" s="119"/>
      <c r="M68" s="119"/>
      <c r="N68" s="119"/>
      <c r="O68" s="119"/>
      <c r="P68" s="119"/>
      <c r="Q68" s="119"/>
      <c r="R68" s="119"/>
      <c r="S68" s="119"/>
      <c r="T68" s="119"/>
      <c r="U68" s="119"/>
      <c r="V68" s="119"/>
    </row>
    <row r="69" spans="1:22">
      <c r="A69" s="133" t="s">
        <v>811</v>
      </c>
      <c r="B69" s="119"/>
      <c r="C69" s="119"/>
      <c r="D69" s="119"/>
      <c r="E69" s="119"/>
      <c r="F69" s="119"/>
      <c r="G69" s="119"/>
      <c r="H69" s="119"/>
      <c r="I69" s="119"/>
      <c r="J69" s="119"/>
      <c r="K69" s="119"/>
      <c r="L69" s="119"/>
      <c r="M69" s="119"/>
      <c r="N69" s="119"/>
      <c r="O69" s="119"/>
      <c r="P69" s="119"/>
      <c r="Q69" s="119"/>
      <c r="R69" s="119"/>
      <c r="S69" s="119"/>
      <c r="T69" s="119"/>
      <c r="U69" s="119"/>
      <c r="V69" s="119"/>
    </row>
    <row r="70" spans="1:22">
      <c r="A70" s="133" t="s">
        <v>814</v>
      </c>
      <c r="B70" s="119"/>
      <c r="C70" s="119"/>
      <c r="D70" s="119"/>
      <c r="E70" s="119"/>
      <c r="F70" s="119"/>
      <c r="G70" s="119"/>
      <c r="H70" s="119"/>
      <c r="I70" s="119"/>
      <c r="J70" s="119"/>
      <c r="K70" s="119"/>
      <c r="L70" s="119"/>
      <c r="M70" s="119"/>
      <c r="N70" s="119"/>
      <c r="O70" s="119"/>
      <c r="P70" s="119"/>
      <c r="Q70" s="119"/>
      <c r="R70" s="119"/>
      <c r="S70" s="119"/>
      <c r="T70" s="119"/>
      <c r="U70" s="119"/>
      <c r="V70" s="119"/>
    </row>
    <row r="71" spans="1:22">
      <c r="A71" s="133" t="s">
        <v>813</v>
      </c>
      <c r="B71" s="119"/>
      <c r="C71" s="119"/>
      <c r="D71" s="119"/>
      <c r="E71" s="119"/>
      <c r="F71" s="119"/>
      <c r="G71" s="119"/>
      <c r="H71" s="119"/>
      <c r="I71" s="119"/>
      <c r="J71" s="119"/>
      <c r="K71" s="119"/>
      <c r="L71" s="119"/>
      <c r="M71" s="119"/>
      <c r="N71" s="119"/>
      <c r="O71" s="119"/>
      <c r="P71" s="119"/>
      <c r="Q71" s="119"/>
      <c r="R71" s="119"/>
      <c r="S71" s="119"/>
      <c r="T71" s="119"/>
      <c r="U71" s="119"/>
      <c r="V71" s="119"/>
    </row>
    <row r="72" spans="1:22">
      <c r="A72" s="133" t="s">
        <v>816</v>
      </c>
      <c r="B72" s="119"/>
      <c r="C72" s="119"/>
      <c r="D72" s="119"/>
      <c r="E72" s="119"/>
      <c r="F72" s="119"/>
      <c r="G72" s="119"/>
      <c r="H72" s="119"/>
      <c r="I72" s="119"/>
      <c r="J72" s="119"/>
      <c r="K72" s="119"/>
      <c r="L72" s="119"/>
      <c r="M72" s="119"/>
      <c r="N72" s="119"/>
      <c r="O72" s="119"/>
      <c r="P72" s="119"/>
      <c r="Q72" s="119"/>
      <c r="R72" s="119"/>
      <c r="S72" s="119"/>
      <c r="T72" s="119"/>
      <c r="U72" s="119"/>
      <c r="V72" s="119"/>
    </row>
    <row r="73" spans="1:22">
      <c r="A73" s="133" t="s">
        <v>815</v>
      </c>
      <c r="B73" s="119"/>
      <c r="C73" s="119"/>
      <c r="D73" s="119"/>
      <c r="E73" s="119"/>
      <c r="F73" s="119"/>
      <c r="G73" s="119"/>
      <c r="H73" s="119"/>
      <c r="I73" s="119"/>
      <c r="J73" s="119"/>
      <c r="K73" s="119"/>
      <c r="L73" s="119"/>
      <c r="M73" s="119"/>
      <c r="N73" s="119"/>
      <c r="O73" s="119"/>
      <c r="P73" s="119"/>
      <c r="Q73" s="119"/>
      <c r="R73" s="119"/>
      <c r="S73" s="119"/>
      <c r="T73" s="119"/>
      <c r="U73" s="119"/>
      <c r="V73" s="119"/>
    </row>
    <row r="74" spans="1:22">
      <c r="A74" s="133" t="s">
        <v>818</v>
      </c>
      <c r="B74" s="119"/>
      <c r="C74" s="119"/>
      <c r="D74" s="119"/>
      <c r="E74" s="119"/>
      <c r="F74" s="119"/>
      <c r="G74" s="119"/>
      <c r="H74" s="119"/>
      <c r="I74" s="119"/>
      <c r="J74" s="119"/>
      <c r="K74" s="119"/>
      <c r="L74" s="119"/>
      <c r="M74" s="119"/>
      <c r="N74" s="119"/>
      <c r="O74" s="119"/>
      <c r="P74" s="119"/>
      <c r="Q74" s="119"/>
      <c r="R74" s="119"/>
      <c r="S74" s="119"/>
      <c r="T74" s="119"/>
      <c r="U74" s="119"/>
      <c r="V74" s="119"/>
    </row>
    <row r="75" spans="1:22">
      <c r="A75" s="133" t="s">
        <v>817</v>
      </c>
      <c r="B75" s="119"/>
      <c r="C75" s="119"/>
      <c r="D75" s="119"/>
      <c r="E75" s="119"/>
      <c r="F75" s="119"/>
      <c r="G75" s="119"/>
      <c r="H75" s="119"/>
      <c r="I75" s="119"/>
      <c r="J75" s="119"/>
      <c r="K75" s="119"/>
      <c r="L75" s="119"/>
      <c r="M75" s="119"/>
      <c r="N75" s="119"/>
      <c r="O75" s="119"/>
      <c r="P75" s="119"/>
      <c r="Q75" s="119"/>
      <c r="R75" s="119"/>
      <c r="S75" s="119"/>
      <c r="T75" s="119"/>
      <c r="U75" s="119"/>
      <c r="V75" s="119"/>
    </row>
    <row r="76" spans="1:22">
      <c r="A76" s="133" t="s">
        <v>820</v>
      </c>
      <c r="B76" s="119"/>
      <c r="C76" s="119"/>
      <c r="D76" s="119"/>
      <c r="E76" s="119"/>
      <c r="F76" s="119"/>
      <c r="G76" s="119"/>
      <c r="H76" s="119"/>
      <c r="I76" s="119"/>
      <c r="J76" s="119"/>
      <c r="K76" s="119"/>
      <c r="L76" s="119"/>
      <c r="M76" s="119"/>
      <c r="N76" s="119"/>
      <c r="O76" s="119"/>
      <c r="P76" s="119"/>
      <c r="Q76" s="119"/>
      <c r="R76" s="119"/>
      <c r="S76" s="119"/>
      <c r="T76" s="119"/>
      <c r="U76" s="119"/>
      <c r="V76" s="119"/>
    </row>
    <row r="77" spans="1:22">
      <c r="A77" s="133" t="s">
        <v>819</v>
      </c>
      <c r="B77" s="119"/>
      <c r="C77" s="119"/>
      <c r="D77" s="119"/>
      <c r="E77" s="119"/>
      <c r="F77" s="119"/>
      <c r="G77" s="119"/>
      <c r="H77" s="119"/>
      <c r="I77" s="119"/>
      <c r="J77" s="119"/>
      <c r="K77" s="119"/>
      <c r="L77" s="119"/>
      <c r="M77" s="119"/>
      <c r="N77" s="119"/>
      <c r="O77" s="119"/>
      <c r="P77" s="119"/>
      <c r="Q77" s="119"/>
      <c r="R77" s="119"/>
      <c r="S77" s="119"/>
      <c r="T77" s="119"/>
      <c r="U77" s="119"/>
      <c r="V77" s="119"/>
    </row>
    <row r="78" spans="1:22">
      <c r="A78" s="133" t="s">
        <v>822</v>
      </c>
      <c r="B78" s="119"/>
      <c r="C78" s="119"/>
      <c r="D78" s="119"/>
      <c r="E78" s="119"/>
      <c r="F78" s="119"/>
      <c r="G78" s="119"/>
      <c r="H78" s="119"/>
      <c r="I78" s="119"/>
      <c r="J78" s="119"/>
      <c r="K78" s="119"/>
      <c r="L78" s="119"/>
      <c r="M78" s="119"/>
      <c r="N78" s="119"/>
      <c r="O78" s="119"/>
      <c r="P78" s="119"/>
      <c r="Q78" s="119"/>
      <c r="R78" s="119"/>
      <c r="S78" s="119"/>
      <c r="T78" s="119"/>
      <c r="U78" s="119"/>
      <c r="V78" s="119"/>
    </row>
    <row r="79" spans="1:22">
      <c r="A79" s="133" t="s">
        <v>821</v>
      </c>
      <c r="B79" s="119"/>
      <c r="C79" s="119"/>
      <c r="D79" s="119"/>
      <c r="E79" s="119"/>
      <c r="F79" s="119"/>
      <c r="G79" s="119"/>
      <c r="H79" s="119"/>
      <c r="I79" s="119"/>
      <c r="J79" s="119"/>
      <c r="K79" s="119"/>
      <c r="L79" s="119"/>
      <c r="M79" s="119"/>
      <c r="N79" s="119"/>
      <c r="O79" s="119"/>
      <c r="P79" s="119"/>
      <c r="Q79" s="119"/>
      <c r="R79" s="119"/>
      <c r="S79" s="119"/>
      <c r="T79" s="119"/>
      <c r="U79" s="119"/>
      <c r="V79" s="119"/>
    </row>
    <row r="80" spans="1:22">
      <c r="A80" s="133" t="s">
        <v>824</v>
      </c>
      <c r="B80" s="119"/>
      <c r="C80" s="119"/>
      <c r="D80" s="119"/>
      <c r="E80" s="119"/>
      <c r="F80" s="119"/>
      <c r="G80" s="119"/>
      <c r="H80" s="119"/>
      <c r="I80" s="119"/>
      <c r="J80" s="119"/>
      <c r="K80" s="119"/>
      <c r="L80" s="119"/>
      <c r="M80" s="119"/>
      <c r="N80" s="119"/>
      <c r="O80" s="119"/>
      <c r="P80" s="119"/>
      <c r="Q80" s="119"/>
      <c r="R80" s="119"/>
      <c r="S80" s="119"/>
      <c r="T80" s="119"/>
      <c r="U80" s="119"/>
      <c r="V80" s="119"/>
    </row>
    <row r="81" spans="1:22">
      <c r="A81" s="133" t="s">
        <v>823</v>
      </c>
      <c r="B81" s="119"/>
      <c r="C81" s="119"/>
      <c r="D81" s="119"/>
      <c r="E81" s="119"/>
      <c r="F81" s="119"/>
      <c r="G81" s="119"/>
      <c r="H81" s="119"/>
      <c r="I81" s="119"/>
      <c r="J81" s="119"/>
      <c r="K81" s="119"/>
      <c r="L81" s="119"/>
      <c r="M81" s="119"/>
      <c r="N81" s="119"/>
      <c r="O81" s="119"/>
      <c r="P81" s="119"/>
      <c r="Q81" s="119"/>
      <c r="R81" s="119"/>
      <c r="S81" s="119"/>
      <c r="T81" s="119"/>
      <c r="U81" s="119"/>
      <c r="V81" s="119"/>
    </row>
    <row r="82" spans="1:22">
      <c r="A82" s="133" t="s">
        <v>826</v>
      </c>
      <c r="B82" s="119"/>
      <c r="C82" s="119"/>
      <c r="D82" s="119"/>
      <c r="E82" s="119"/>
      <c r="F82" s="119"/>
      <c r="G82" s="119"/>
      <c r="H82" s="119"/>
      <c r="I82" s="119"/>
      <c r="J82" s="119"/>
      <c r="K82" s="119"/>
      <c r="L82" s="119"/>
      <c r="M82" s="119"/>
      <c r="N82" s="119"/>
      <c r="O82" s="119"/>
      <c r="P82" s="119"/>
      <c r="Q82" s="119"/>
      <c r="R82" s="119"/>
      <c r="S82" s="119"/>
      <c r="T82" s="119"/>
      <c r="U82" s="119"/>
      <c r="V82" s="119"/>
    </row>
    <row r="83" spans="1:22">
      <c r="A83" s="133" t="s">
        <v>825</v>
      </c>
      <c r="B83" s="119"/>
      <c r="C83" s="119"/>
      <c r="D83" s="119"/>
      <c r="E83" s="119"/>
      <c r="F83" s="119"/>
      <c r="G83" s="119"/>
      <c r="H83" s="119"/>
      <c r="I83" s="119"/>
      <c r="J83" s="119"/>
      <c r="K83" s="119"/>
      <c r="L83" s="119"/>
      <c r="M83" s="119"/>
      <c r="N83" s="119"/>
      <c r="O83" s="119"/>
      <c r="P83" s="119"/>
      <c r="Q83" s="119"/>
      <c r="R83" s="119"/>
      <c r="S83" s="119"/>
      <c r="T83" s="119"/>
      <c r="U83" s="119"/>
      <c r="V83" s="119"/>
    </row>
    <row r="84" spans="1:22">
      <c r="A84" s="133" t="s">
        <v>828</v>
      </c>
      <c r="B84" s="119"/>
      <c r="C84" s="119"/>
      <c r="D84" s="119"/>
      <c r="E84" s="119"/>
      <c r="F84" s="119"/>
      <c r="G84" s="119"/>
      <c r="H84" s="119"/>
      <c r="I84" s="119"/>
      <c r="J84" s="119"/>
      <c r="K84" s="119"/>
      <c r="L84" s="119"/>
      <c r="M84" s="119"/>
      <c r="N84" s="119"/>
      <c r="O84" s="119"/>
      <c r="P84" s="119"/>
      <c r="Q84" s="119"/>
      <c r="R84" s="119"/>
      <c r="S84" s="119"/>
      <c r="T84" s="119"/>
      <c r="U84" s="119"/>
      <c r="V84" s="119"/>
    </row>
    <row r="85" spans="1:22">
      <c r="A85" s="133" t="s">
        <v>827</v>
      </c>
      <c r="B85" s="119"/>
      <c r="C85" s="119"/>
      <c r="D85" s="119"/>
      <c r="E85" s="119"/>
      <c r="F85" s="119"/>
      <c r="G85" s="119"/>
      <c r="H85" s="119"/>
      <c r="I85" s="119"/>
      <c r="J85" s="119"/>
      <c r="K85" s="119"/>
      <c r="L85" s="119"/>
      <c r="M85" s="119"/>
      <c r="N85" s="119"/>
      <c r="O85" s="119"/>
      <c r="P85" s="119"/>
      <c r="Q85" s="119"/>
      <c r="R85" s="119"/>
      <c r="S85" s="119"/>
      <c r="T85" s="119"/>
      <c r="U85" s="119"/>
      <c r="V85" s="119"/>
    </row>
    <row r="86" spans="1:22">
      <c r="A86" s="133" t="s">
        <v>830</v>
      </c>
      <c r="B86" s="119"/>
      <c r="C86" s="119"/>
      <c r="D86" s="119"/>
      <c r="E86" s="119"/>
      <c r="F86" s="119"/>
      <c r="G86" s="119"/>
      <c r="H86" s="119"/>
      <c r="I86" s="119"/>
      <c r="J86" s="119"/>
      <c r="K86" s="119"/>
      <c r="L86" s="119"/>
      <c r="M86" s="119"/>
      <c r="N86" s="119"/>
      <c r="O86" s="119"/>
      <c r="P86" s="119"/>
      <c r="Q86" s="119"/>
      <c r="R86" s="119"/>
      <c r="S86" s="119"/>
      <c r="T86" s="119"/>
      <c r="U86" s="119"/>
      <c r="V86" s="119"/>
    </row>
    <row r="87" spans="1:22">
      <c r="A87" s="133" t="s">
        <v>829</v>
      </c>
      <c r="B87" s="119"/>
      <c r="C87" s="119"/>
      <c r="D87" s="119"/>
      <c r="E87" s="119"/>
      <c r="F87" s="119"/>
      <c r="G87" s="119"/>
      <c r="H87" s="119"/>
      <c r="I87" s="119"/>
      <c r="J87" s="119"/>
      <c r="K87" s="119"/>
      <c r="L87" s="119"/>
      <c r="M87" s="119"/>
      <c r="N87" s="119"/>
      <c r="O87" s="119"/>
      <c r="P87" s="119"/>
      <c r="Q87" s="119"/>
      <c r="R87" s="119"/>
      <c r="S87" s="119"/>
      <c r="T87" s="119"/>
      <c r="U87" s="119"/>
      <c r="V87" s="119"/>
    </row>
    <row r="88" spans="1:22">
      <c r="A88" s="133" t="s">
        <v>832</v>
      </c>
      <c r="B88" s="119"/>
      <c r="C88" s="119"/>
      <c r="D88" s="119"/>
      <c r="E88" s="119"/>
      <c r="F88" s="119"/>
      <c r="G88" s="119"/>
      <c r="H88" s="119"/>
      <c r="I88" s="119"/>
      <c r="J88" s="119"/>
      <c r="K88" s="119"/>
      <c r="L88" s="119"/>
      <c r="M88" s="119"/>
      <c r="N88" s="119"/>
      <c r="O88" s="119"/>
      <c r="P88" s="119"/>
      <c r="Q88" s="119"/>
      <c r="R88" s="119"/>
      <c r="S88" s="119"/>
      <c r="T88" s="119"/>
      <c r="U88" s="119"/>
      <c r="V88" s="119"/>
    </row>
    <row r="89" spans="1:22">
      <c r="A89" s="133" t="s">
        <v>831</v>
      </c>
      <c r="B89" s="119"/>
      <c r="C89" s="119"/>
      <c r="D89" s="119"/>
      <c r="E89" s="119"/>
      <c r="F89" s="119"/>
      <c r="G89" s="119"/>
      <c r="H89" s="119"/>
      <c r="I89" s="119"/>
      <c r="J89" s="119"/>
      <c r="K89" s="119"/>
      <c r="L89" s="119"/>
      <c r="M89" s="119"/>
      <c r="N89" s="119"/>
      <c r="O89" s="119"/>
      <c r="P89" s="119"/>
      <c r="Q89" s="119"/>
      <c r="R89" s="119"/>
      <c r="S89" s="119"/>
      <c r="T89" s="119"/>
      <c r="U89" s="119"/>
      <c r="V89" s="119"/>
    </row>
    <row r="90" spans="1:22">
      <c r="A90" s="133" t="s">
        <v>834</v>
      </c>
      <c r="B90" s="119"/>
      <c r="C90" s="119"/>
      <c r="D90" s="119"/>
      <c r="E90" s="119"/>
      <c r="F90" s="119"/>
      <c r="G90" s="119"/>
      <c r="H90" s="119"/>
      <c r="I90" s="119"/>
      <c r="J90" s="119"/>
      <c r="K90" s="119"/>
      <c r="L90" s="119"/>
      <c r="M90" s="119"/>
      <c r="N90" s="119"/>
      <c r="O90" s="119"/>
      <c r="P90" s="119"/>
      <c r="Q90" s="119"/>
      <c r="R90" s="119"/>
      <c r="S90" s="119"/>
      <c r="T90" s="119"/>
      <c r="U90" s="119"/>
      <c r="V90" s="119"/>
    </row>
    <row r="91" spans="1:22">
      <c r="A91" s="133" t="s">
        <v>833</v>
      </c>
      <c r="B91" s="119"/>
      <c r="C91" s="119"/>
      <c r="D91" s="119"/>
      <c r="E91" s="119"/>
      <c r="F91" s="119"/>
      <c r="G91" s="119"/>
      <c r="H91" s="119"/>
      <c r="I91" s="119"/>
      <c r="J91" s="119"/>
      <c r="K91" s="119"/>
      <c r="L91" s="119"/>
      <c r="M91" s="119"/>
      <c r="N91" s="119"/>
      <c r="O91" s="119"/>
      <c r="P91" s="119"/>
      <c r="Q91" s="119"/>
      <c r="R91" s="119"/>
      <c r="S91" s="119"/>
      <c r="T91" s="119"/>
      <c r="U91" s="119"/>
      <c r="V91" s="119"/>
    </row>
    <row r="92" spans="1:22">
      <c r="A92" s="133" t="s">
        <v>836</v>
      </c>
      <c r="B92" s="119"/>
      <c r="C92" s="119"/>
      <c r="D92" s="119"/>
      <c r="E92" s="119"/>
      <c r="F92" s="119"/>
      <c r="G92" s="119"/>
      <c r="H92" s="119"/>
      <c r="I92" s="119"/>
      <c r="J92" s="119"/>
      <c r="K92" s="119"/>
      <c r="L92" s="119"/>
      <c r="M92" s="119"/>
      <c r="N92" s="119"/>
      <c r="O92" s="119"/>
      <c r="P92" s="119"/>
      <c r="Q92" s="119"/>
      <c r="R92" s="119"/>
      <c r="S92" s="119"/>
      <c r="T92" s="119"/>
      <c r="U92" s="119"/>
      <c r="V92" s="119"/>
    </row>
    <row r="93" spans="1:22">
      <c r="A93" s="133" t="s">
        <v>835</v>
      </c>
      <c r="B93" s="119"/>
      <c r="C93" s="119"/>
      <c r="D93" s="119"/>
      <c r="E93" s="119"/>
      <c r="F93" s="119"/>
      <c r="G93" s="119"/>
      <c r="H93" s="119"/>
      <c r="I93" s="119"/>
      <c r="J93" s="119"/>
      <c r="K93" s="119"/>
      <c r="L93" s="119"/>
      <c r="M93" s="119"/>
      <c r="N93" s="119"/>
      <c r="O93" s="119"/>
      <c r="P93" s="119"/>
      <c r="Q93" s="119"/>
      <c r="R93" s="119"/>
      <c r="S93" s="119"/>
      <c r="T93" s="119"/>
      <c r="U93" s="119"/>
      <c r="V93" s="119"/>
    </row>
    <row r="94" spans="1:22">
      <c r="A94" s="133" t="s">
        <v>838</v>
      </c>
      <c r="B94" s="119"/>
      <c r="C94" s="119"/>
      <c r="D94" s="119"/>
      <c r="E94" s="119"/>
      <c r="F94" s="119"/>
      <c r="G94" s="119"/>
      <c r="H94" s="119"/>
      <c r="I94" s="119"/>
      <c r="J94" s="119"/>
      <c r="K94" s="119"/>
      <c r="L94" s="119"/>
      <c r="M94" s="119"/>
      <c r="N94" s="119"/>
      <c r="O94" s="119"/>
      <c r="P94" s="119"/>
      <c r="Q94" s="119"/>
      <c r="R94" s="119"/>
      <c r="S94" s="119"/>
      <c r="T94" s="119"/>
      <c r="U94" s="119"/>
      <c r="V94" s="119"/>
    </row>
    <row r="95" spans="1:22">
      <c r="A95" s="133" t="s">
        <v>837</v>
      </c>
      <c r="B95" s="119"/>
      <c r="C95" s="119"/>
      <c r="D95" s="119"/>
      <c r="E95" s="119"/>
      <c r="F95" s="119"/>
      <c r="G95" s="119"/>
      <c r="H95" s="119"/>
      <c r="I95" s="119"/>
      <c r="J95" s="119"/>
      <c r="K95" s="119"/>
      <c r="L95" s="119"/>
      <c r="M95" s="119"/>
      <c r="N95" s="119"/>
      <c r="O95" s="119"/>
      <c r="P95" s="119"/>
      <c r="Q95" s="119"/>
      <c r="R95" s="119"/>
      <c r="S95" s="119"/>
      <c r="T95" s="119"/>
      <c r="U95" s="119"/>
      <c r="V95" s="119"/>
    </row>
    <row r="96" spans="1:22">
      <c r="A96" s="133" t="s">
        <v>840</v>
      </c>
      <c r="B96" s="119"/>
      <c r="C96" s="119"/>
      <c r="D96" s="119"/>
      <c r="E96" s="119"/>
      <c r="F96" s="119"/>
      <c r="G96" s="119"/>
      <c r="H96" s="119"/>
      <c r="I96" s="119"/>
      <c r="J96" s="119"/>
      <c r="K96" s="119"/>
      <c r="L96" s="119"/>
      <c r="M96" s="119"/>
      <c r="N96" s="119"/>
      <c r="O96" s="119"/>
      <c r="P96" s="119"/>
      <c r="Q96" s="119"/>
      <c r="R96" s="119"/>
      <c r="S96" s="119"/>
      <c r="T96" s="119"/>
      <c r="U96" s="119"/>
      <c r="V96" s="119"/>
    </row>
    <row r="97" spans="1:22">
      <c r="A97" s="133" t="s">
        <v>839</v>
      </c>
      <c r="B97" s="119"/>
      <c r="C97" s="119"/>
      <c r="D97" s="119"/>
      <c r="E97" s="119"/>
      <c r="F97" s="119"/>
      <c r="G97" s="119"/>
      <c r="H97" s="119"/>
      <c r="I97" s="119"/>
      <c r="J97" s="119"/>
      <c r="K97" s="119"/>
      <c r="L97" s="119"/>
      <c r="M97" s="119"/>
      <c r="N97" s="119"/>
      <c r="O97" s="119"/>
      <c r="P97" s="119"/>
      <c r="Q97" s="119"/>
      <c r="R97" s="119"/>
      <c r="S97" s="119"/>
      <c r="T97" s="119"/>
      <c r="U97" s="119"/>
      <c r="V97" s="119"/>
    </row>
    <row r="98" spans="1:22">
      <c r="A98" s="133" t="s">
        <v>842</v>
      </c>
      <c r="B98" s="119"/>
      <c r="C98" s="119"/>
      <c r="D98" s="119"/>
      <c r="E98" s="119"/>
      <c r="F98" s="119"/>
      <c r="G98" s="119"/>
      <c r="H98" s="119"/>
      <c r="I98" s="119"/>
      <c r="J98" s="119"/>
      <c r="K98" s="119"/>
      <c r="L98" s="119"/>
      <c r="M98" s="119"/>
      <c r="N98" s="119"/>
      <c r="O98" s="119"/>
      <c r="P98" s="119"/>
      <c r="Q98" s="119"/>
      <c r="R98" s="119"/>
      <c r="S98" s="119"/>
      <c r="T98" s="119"/>
      <c r="U98" s="119"/>
      <c r="V98" s="119"/>
    </row>
    <row r="99" spans="1:22">
      <c r="A99" s="133" t="s">
        <v>841</v>
      </c>
      <c r="B99" s="119"/>
      <c r="C99" s="119"/>
      <c r="D99" s="119"/>
      <c r="E99" s="119"/>
      <c r="F99" s="119"/>
      <c r="G99" s="119"/>
      <c r="H99" s="119"/>
      <c r="I99" s="119"/>
      <c r="J99" s="119"/>
      <c r="K99" s="119"/>
      <c r="L99" s="119"/>
      <c r="M99" s="119"/>
      <c r="N99" s="119"/>
      <c r="O99" s="119"/>
      <c r="P99" s="119"/>
      <c r="Q99" s="119"/>
      <c r="R99" s="119"/>
      <c r="S99" s="119"/>
      <c r="T99" s="119"/>
      <c r="U99" s="119"/>
      <c r="V99" s="119"/>
    </row>
    <row r="100" spans="1:22">
      <c r="A100" s="133" t="s">
        <v>844</v>
      </c>
      <c r="B100" s="119"/>
      <c r="C100" s="119"/>
      <c r="D100" s="119"/>
      <c r="E100" s="119"/>
      <c r="F100" s="119"/>
      <c r="G100" s="119"/>
      <c r="H100" s="119"/>
      <c r="I100" s="119"/>
      <c r="J100" s="119"/>
      <c r="K100" s="119"/>
      <c r="L100" s="119"/>
      <c r="M100" s="119"/>
      <c r="N100" s="119"/>
      <c r="O100" s="119"/>
      <c r="P100" s="119"/>
      <c r="Q100" s="119"/>
      <c r="R100" s="119"/>
      <c r="S100" s="119"/>
      <c r="T100" s="119"/>
      <c r="U100" s="119"/>
      <c r="V100" s="119"/>
    </row>
    <row r="101" spans="1:22">
      <c r="A101" s="133" t="s">
        <v>843</v>
      </c>
      <c r="B101" s="119"/>
      <c r="C101" s="119"/>
      <c r="D101" s="119"/>
      <c r="E101" s="119"/>
      <c r="F101" s="119"/>
      <c r="G101" s="119"/>
      <c r="H101" s="119"/>
      <c r="I101" s="119"/>
      <c r="J101" s="119"/>
      <c r="K101" s="119"/>
      <c r="L101" s="119"/>
      <c r="M101" s="119"/>
      <c r="N101" s="119"/>
      <c r="O101" s="119"/>
      <c r="P101" s="119"/>
      <c r="Q101" s="119"/>
      <c r="R101" s="119"/>
      <c r="S101" s="119"/>
      <c r="T101" s="119"/>
      <c r="U101" s="119"/>
      <c r="V101" s="119"/>
    </row>
    <row r="102" spans="1:22">
      <c r="A102" s="133" t="s">
        <v>845</v>
      </c>
      <c r="B102" s="119"/>
      <c r="C102" s="119"/>
      <c r="D102" s="119"/>
      <c r="E102" s="119"/>
      <c r="F102" s="119"/>
      <c r="G102" s="119"/>
      <c r="H102" s="119"/>
      <c r="I102" s="119"/>
      <c r="J102" s="119"/>
      <c r="K102" s="119"/>
      <c r="L102" s="119"/>
      <c r="M102" s="119"/>
      <c r="N102" s="119"/>
      <c r="O102" s="119"/>
      <c r="P102" s="119"/>
      <c r="Q102" s="119"/>
      <c r="R102" s="119"/>
      <c r="S102" s="119"/>
      <c r="T102" s="119"/>
      <c r="U102" s="119"/>
      <c r="V102" s="119"/>
    </row>
  </sheetData>
  <phoneticPr fontId="5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1587-0E04-413F-B07F-ABC0B94381E4}">
  <sheetPr>
    <pageSetUpPr fitToPage="1"/>
  </sheetPr>
  <dimension ref="A1:V35"/>
  <sheetViews>
    <sheetView showZeros="0" zoomScale="98" zoomScaleNormal="98" workbookViewId="0">
      <selection activeCell="N4" sqref="N4"/>
    </sheetView>
  </sheetViews>
  <sheetFormatPr defaultRowHeight="17.25"/>
  <cols>
    <col min="1" max="1" width="1.375" style="196" customWidth="1"/>
    <col min="2" max="2" width="8.25" style="196" customWidth="1"/>
    <col min="3" max="3" width="8.375" style="196" customWidth="1"/>
    <col min="4" max="14" width="7.125" style="196" customWidth="1"/>
    <col min="15" max="15" width="1.375" style="196" customWidth="1"/>
    <col min="16" max="16384" width="9" style="196"/>
  </cols>
  <sheetData>
    <row r="1" spans="1:16">
      <c r="A1" s="292"/>
      <c r="B1" s="292"/>
      <c r="C1" s="292"/>
      <c r="D1" s="292"/>
      <c r="E1" s="292"/>
      <c r="F1" s="292"/>
      <c r="G1" s="292"/>
      <c r="H1" s="292"/>
      <c r="I1" s="292"/>
      <c r="J1" s="292"/>
      <c r="K1" s="292"/>
      <c r="L1" s="292"/>
      <c r="M1" s="292"/>
      <c r="N1" s="292"/>
      <c r="O1" s="292"/>
    </row>
    <row r="2" spans="1:16" ht="45" customHeight="1" thickBot="1">
      <c r="A2" s="222"/>
      <c r="B2" s="222"/>
      <c r="C2" s="222"/>
      <c r="D2" s="223"/>
      <c r="E2" s="223"/>
      <c r="F2" s="223"/>
      <c r="G2" s="223"/>
      <c r="H2" s="223"/>
      <c r="I2" s="224"/>
      <c r="J2" s="224"/>
      <c r="K2" s="224"/>
      <c r="L2" s="224"/>
      <c r="M2" s="225"/>
      <c r="N2" s="225"/>
      <c r="O2" s="225"/>
      <c r="P2" s="226" t="s">
        <v>916</v>
      </c>
    </row>
    <row r="3" spans="1:16" ht="45" customHeight="1" thickBot="1">
      <c r="A3" s="222"/>
      <c r="B3" s="222"/>
      <c r="C3" s="293" t="s">
        <v>917</v>
      </c>
      <c r="D3" s="294"/>
      <c r="E3" s="294"/>
      <c r="F3" s="294"/>
      <c r="G3" s="294"/>
      <c r="H3" s="294"/>
      <c r="I3" s="294"/>
      <c r="J3" s="295"/>
      <c r="K3" s="224"/>
      <c r="L3" s="224"/>
      <c r="M3" s="227" t="s">
        <v>918</v>
      </c>
      <c r="N3" s="228" t="s">
        <v>919</v>
      </c>
      <c r="O3" s="225"/>
    </row>
    <row r="4" spans="1:16" ht="48.75" customHeight="1" thickBot="1">
      <c r="A4" s="229"/>
      <c r="B4" s="229"/>
      <c r="C4" s="230"/>
      <c r="D4" s="230"/>
      <c r="E4" s="230"/>
      <c r="F4" s="230"/>
      <c r="G4" s="229"/>
      <c r="H4" s="229"/>
      <c r="I4" s="229"/>
      <c r="J4" s="229"/>
      <c r="K4" s="229"/>
      <c r="L4" s="229"/>
      <c r="M4" s="231" t="s">
        <v>920</v>
      </c>
      <c r="N4" s="232"/>
      <c r="O4" s="229"/>
    </row>
    <row r="5" spans="1:16" ht="15" customHeight="1">
      <c r="A5"/>
      <c r="B5"/>
      <c r="C5"/>
      <c r="D5"/>
      <c r="E5"/>
      <c r="F5"/>
      <c r="G5"/>
      <c r="H5"/>
      <c r="I5"/>
      <c r="J5"/>
      <c r="K5"/>
      <c r="L5"/>
      <c r="M5"/>
      <c r="N5"/>
      <c r="O5"/>
    </row>
    <row r="6" spans="1:16">
      <c r="A6"/>
      <c r="B6" s="233" t="s">
        <v>921</v>
      </c>
      <c r="C6" s="233" t="s">
        <v>922</v>
      </c>
      <c r="D6" s="233" t="s">
        <v>923</v>
      </c>
      <c r="E6"/>
      <c r="F6"/>
      <c r="G6" s="234" t="s">
        <v>924</v>
      </c>
      <c r="H6" s="235"/>
      <c r="I6" s="235"/>
      <c r="J6" s="235" t="s">
        <v>925</v>
      </c>
      <c r="K6" s="235"/>
      <c r="L6" s="235" t="s">
        <v>926</v>
      </c>
      <c r="M6" s="235"/>
      <c r="N6" s="236" t="s">
        <v>927</v>
      </c>
      <c r="O6"/>
    </row>
    <row r="7" spans="1:16">
      <c r="A7"/>
      <c r="B7" s="201"/>
      <c r="C7" s="201"/>
      <c r="D7" s="201"/>
      <c r="E7"/>
      <c r="F7"/>
      <c r="G7" s="234" t="s">
        <v>928</v>
      </c>
      <c r="H7" s="235"/>
      <c r="I7" s="235"/>
      <c r="J7" s="235" t="s">
        <v>925</v>
      </c>
      <c r="K7" s="235"/>
      <c r="L7" s="235" t="s">
        <v>926</v>
      </c>
      <c r="M7" s="235"/>
      <c r="N7" s="236" t="s">
        <v>927</v>
      </c>
      <c r="O7"/>
    </row>
    <row r="8" spans="1:16" ht="15" customHeight="1" thickBot="1">
      <c r="A8"/>
      <c r="B8"/>
      <c r="C8"/>
      <c r="D8"/>
      <c r="E8"/>
      <c r="F8"/>
      <c r="G8"/>
      <c r="H8"/>
      <c r="I8"/>
      <c r="J8"/>
      <c r="K8"/>
      <c r="L8"/>
      <c r="M8"/>
      <c r="N8"/>
      <c r="O8"/>
    </row>
    <row r="9" spans="1:16" ht="15" customHeight="1">
      <c r="A9"/>
      <c r="B9" s="296" t="s">
        <v>929</v>
      </c>
      <c r="C9" s="297"/>
      <c r="D9" s="298" t="s">
        <v>858</v>
      </c>
      <c r="E9" s="297"/>
      <c r="F9" s="297"/>
      <c r="G9" s="297"/>
      <c r="H9" s="299"/>
      <c r="I9" s="298" t="s">
        <v>930</v>
      </c>
      <c r="J9" s="297"/>
      <c r="K9" s="299"/>
      <c r="L9" s="298" t="s">
        <v>931</v>
      </c>
      <c r="M9" s="297"/>
      <c r="N9" s="300"/>
      <c r="O9"/>
    </row>
    <row r="10" spans="1:16" ht="39.75" customHeight="1">
      <c r="A10"/>
      <c r="B10" s="307"/>
      <c r="C10" s="308"/>
      <c r="D10" s="313">
        <f>'01.入会申込書'!M35</f>
        <v>0</v>
      </c>
      <c r="E10" s="314"/>
      <c r="F10" s="314"/>
      <c r="G10" s="314"/>
      <c r="H10" s="315"/>
      <c r="I10" s="319">
        <f>'01.入会申込書'!M47</f>
        <v>0</v>
      </c>
      <c r="J10" s="320"/>
      <c r="K10" s="321"/>
      <c r="L10" s="328">
        <f>'01.入会申込書'!M70</f>
        <v>0</v>
      </c>
      <c r="M10" s="328"/>
      <c r="N10" s="329"/>
      <c r="O10"/>
    </row>
    <row r="11" spans="1:16" ht="15" customHeight="1">
      <c r="A11"/>
      <c r="B11" s="309"/>
      <c r="C11" s="310"/>
      <c r="D11" s="316"/>
      <c r="E11" s="317"/>
      <c r="F11" s="317"/>
      <c r="G11" s="317"/>
      <c r="H11" s="318"/>
      <c r="I11" s="322"/>
      <c r="J11" s="323"/>
      <c r="K11" s="324"/>
      <c r="L11" s="330" t="s">
        <v>932</v>
      </c>
      <c r="M11" s="330"/>
      <c r="N11" s="331"/>
      <c r="O11"/>
    </row>
    <row r="12" spans="1:16" ht="39.75" customHeight="1">
      <c r="A12"/>
      <c r="B12" s="311"/>
      <c r="C12" s="312"/>
      <c r="D12" s="237" t="s">
        <v>955</v>
      </c>
      <c r="E12" s="332">
        <f>'01.入会申込書'!M41</f>
        <v>0</v>
      </c>
      <c r="F12" s="332"/>
      <c r="G12" s="332"/>
      <c r="H12" s="333"/>
      <c r="I12" s="325"/>
      <c r="J12" s="326"/>
      <c r="K12" s="327"/>
      <c r="L12" s="328">
        <f>'01.入会申込書'!M62</f>
        <v>0</v>
      </c>
      <c r="M12" s="328"/>
      <c r="N12" s="329"/>
      <c r="O12"/>
    </row>
    <row r="13" spans="1:16" ht="39.75" customHeight="1">
      <c r="A13"/>
      <c r="B13" s="334" t="s">
        <v>933</v>
      </c>
      <c r="C13" s="335"/>
      <c r="D13" s="337" t="s">
        <v>934</v>
      </c>
      <c r="E13" s="338"/>
      <c r="F13" s="339" t="s">
        <v>935</v>
      </c>
      <c r="G13" s="340"/>
      <c r="H13" s="342">
        <f>'[4]01.入会申込書'!AP27</f>
        <v>0</v>
      </c>
      <c r="I13" s="342"/>
      <c r="J13" s="343"/>
      <c r="K13" s="337" t="s">
        <v>936</v>
      </c>
      <c r="L13" s="338"/>
      <c r="M13" s="301" t="s">
        <v>937</v>
      </c>
      <c r="N13" s="302"/>
      <c r="O13"/>
    </row>
    <row r="14" spans="1:16" ht="39.75" customHeight="1">
      <c r="A14"/>
      <c r="B14" s="336"/>
      <c r="C14" s="335"/>
      <c r="D14" s="303" t="s">
        <v>938</v>
      </c>
      <c r="E14" s="304"/>
      <c r="F14" s="341"/>
      <c r="G14" s="341"/>
      <c r="H14" s="344"/>
      <c r="I14" s="344"/>
      <c r="J14" s="345"/>
      <c r="K14" s="303" t="s">
        <v>939</v>
      </c>
      <c r="L14" s="304"/>
      <c r="M14" s="305" t="s">
        <v>940</v>
      </c>
      <c r="N14" s="306"/>
      <c r="O14"/>
    </row>
    <row r="15" spans="1:16" ht="39.75" customHeight="1">
      <c r="A15"/>
      <c r="B15" s="346" t="s">
        <v>941</v>
      </c>
      <c r="C15" s="335"/>
      <c r="D15" s="347" t="s">
        <v>942</v>
      </c>
      <c r="E15" s="348"/>
      <c r="F15" s="348"/>
      <c r="G15" s="348"/>
      <c r="H15" s="349"/>
      <c r="I15" s="350" t="s">
        <v>943</v>
      </c>
      <c r="J15" s="351"/>
      <c r="K15" s="352" t="s">
        <v>944</v>
      </c>
      <c r="L15" s="353"/>
      <c r="M15" s="354"/>
      <c r="N15" s="355"/>
      <c r="O15"/>
    </row>
    <row r="16" spans="1:16" ht="39.75" customHeight="1" thickBot="1">
      <c r="A16"/>
      <c r="B16" s="356" t="s">
        <v>945</v>
      </c>
      <c r="C16" s="357"/>
      <c r="D16" s="238" t="s">
        <v>946</v>
      </c>
      <c r="E16" s="358" t="s">
        <v>947</v>
      </c>
      <c r="F16" s="358"/>
      <c r="G16" s="358"/>
      <c r="H16" s="359"/>
      <c r="I16" s="238" t="s">
        <v>948</v>
      </c>
      <c r="J16" s="360" t="s">
        <v>949</v>
      </c>
      <c r="K16" s="360"/>
      <c r="L16" s="360"/>
      <c r="M16" s="360"/>
      <c r="N16" s="361"/>
      <c r="O16"/>
    </row>
    <row r="17" spans="1:22" ht="20.45" customHeight="1" thickBot="1">
      <c r="A17"/>
      <c r="B17" s="365" t="s">
        <v>950</v>
      </c>
      <c r="C17" s="365"/>
      <c r="D17" s="365"/>
      <c r="E17" s="239"/>
      <c r="F17" s="239"/>
      <c r="G17" s="239"/>
      <c r="H17" s="239"/>
      <c r="I17" s="240"/>
      <c r="J17" s="241"/>
      <c r="K17" s="241"/>
      <c r="L17" s="241"/>
      <c r="M17" s="241"/>
      <c r="N17" s="241"/>
      <c r="O17"/>
    </row>
    <row r="18" spans="1:22" ht="39.75" customHeight="1">
      <c r="A18"/>
      <c r="B18" s="366" t="s">
        <v>951</v>
      </c>
      <c r="C18" s="367"/>
      <c r="D18" s="372" t="s">
        <v>863</v>
      </c>
      <c r="E18" s="373"/>
      <c r="F18" s="374"/>
      <c r="G18" s="375"/>
      <c r="H18" s="375"/>
      <c r="I18" s="375"/>
      <c r="J18" s="375"/>
      <c r="K18" s="375"/>
      <c r="L18" s="375"/>
      <c r="M18" s="375"/>
      <c r="N18" s="376"/>
      <c r="O18"/>
    </row>
    <row r="19" spans="1:22" ht="39.75" customHeight="1">
      <c r="A19"/>
      <c r="B19" s="368"/>
      <c r="C19" s="369"/>
      <c r="D19" s="377" t="s">
        <v>952</v>
      </c>
      <c r="E19" s="377"/>
      <c r="F19" s="347"/>
      <c r="G19" s="348"/>
      <c r="H19" s="348"/>
      <c r="I19" s="348"/>
      <c r="J19" s="348"/>
      <c r="K19" s="348"/>
      <c r="L19" s="348"/>
      <c r="M19" s="348"/>
      <c r="N19" s="378"/>
      <c r="O19"/>
    </row>
    <row r="20" spans="1:22" ht="39.75" customHeight="1">
      <c r="A20"/>
      <c r="B20" s="368"/>
      <c r="C20" s="369"/>
      <c r="D20" s="377" t="s">
        <v>953</v>
      </c>
      <c r="E20" s="377"/>
      <c r="F20" s="347"/>
      <c r="G20" s="348"/>
      <c r="H20" s="348"/>
      <c r="I20" s="348"/>
      <c r="J20" s="348"/>
      <c r="K20" s="348"/>
      <c r="L20" s="348"/>
      <c r="M20" s="348"/>
      <c r="N20" s="378"/>
      <c r="O20"/>
    </row>
    <row r="21" spans="1:22" ht="39.75" customHeight="1" thickBot="1">
      <c r="A21"/>
      <c r="B21" s="370"/>
      <c r="C21" s="371"/>
      <c r="D21" s="379" t="s">
        <v>954</v>
      </c>
      <c r="E21" s="380"/>
      <c r="F21" s="242" t="s">
        <v>955</v>
      </c>
      <c r="G21" s="358"/>
      <c r="H21" s="358"/>
      <c r="I21" s="358"/>
      <c r="J21" s="358"/>
      <c r="K21" s="358"/>
      <c r="L21" s="358"/>
      <c r="M21" s="358"/>
      <c r="N21" s="381"/>
      <c r="O21"/>
    </row>
    <row r="22" spans="1:22" ht="17.45" customHeight="1">
      <c r="A22"/>
      <c r="B22"/>
      <c r="C22"/>
      <c r="D22"/>
      <c r="E22"/>
      <c r="F22"/>
      <c r="G22"/>
      <c r="H22"/>
      <c r="I22"/>
      <c r="J22"/>
      <c r="K22"/>
      <c r="L22"/>
      <c r="M22"/>
      <c r="N22"/>
      <c r="O22"/>
    </row>
    <row r="23" spans="1:22" ht="30" customHeight="1">
      <c r="A23"/>
      <c r="B23" s="362" t="s">
        <v>956</v>
      </c>
      <c r="C23" s="243" t="s">
        <v>957</v>
      </c>
      <c r="D23" s="244"/>
      <c r="E23" s="244"/>
      <c r="F23" s="244"/>
      <c r="G23" s="244"/>
      <c r="H23" s="244"/>
      <c r="I23" s="244"/>
      <c r="J23" s="244"/>
      <c r="K23" s="244"/>
      <c r="L23" s="244"/>
      <c r="M23" s="244"/>
      <c r="N23" s="245"/>
      <c r="O23"/>
    </row>
    <row r="24" spans="1:22" s="215" customFormat="1" ht="30" customHeight="1">
      <c r="A24"/>
      <c r="B24" s="363"/>
      <c r="C24" s="246"/>
      <c r="D24" s="247"/>
      <c r="E24" s="247"/>
      <c r="F24" s="247"/>
      <c r="G24" s="247"/>
      <c r="H24" s="247"/>
      <c r="I24" s="247"/>
      <c r="J24" s="247"/>
      <c r="K24" s="247"/>
      <c r="L24" s="247"/>
      <c r="M24" s="247"/>
      <c r="N24" s="248"/>
      <c r="O24"/>
    </row>
    <row r="25" spans="1:22" s="215" customFormat="1" ht="30" customHeight="1">
      <c r="A25"/>
      <c r="B25" s="363"/>
      <c r="C25" s="246"/>
      <c r="D25" s="247"/>
      <c r="E25" s="247"/>
      <c r="F25" s="247"/>
      <c r="G25" s="247"/>
      <c r="H25" s="247"/>
      <c r="I25" s="247"/>
      <c r="J25" s="247"/>
      <c r="K25" s="247"/>
      <c r="L25" s="247"/>
      <c r="M25" s="247"/>
      <c r="N25" s="248"/>
      <c r="O25"/>
    </row>
    <row r="26" spans="1:22" s="215" customFormat="1" ht="30" customHeight="1">
      <c r="A26"/>
      <c r="B26" s="363"/>
      <c r="C26" s="246"/>
      <c r="D26" s="247"/>
      <c r="E26" s="247"/>
      <c r="F26" s="247"/>
      <c r="G26" s="247"/>
      <c r="H26" s="247"/>
      <c r="I26" s="247"/>
      <c r="J26" s="247"/>
      <c r="K26" s="247"/>
      <c r="L26" s="247"/>
      <c r="M26" s="247"/>
      <c r="N26" s="248"/>
      <c r="O26"/>
    </row>
    <row r="27" spans="1:22" s="215" customFormat="1" ht="30" customHeight="1">
      <c r="A27"/>
      <c r="B27" s="363"/>
      <c r="C27" s="249"/>
      <c r="D27" s="250"/>
      <c r="E27" s="250"/>
      <c r="F27" s="250"/>
      <c r="G27" s="250"/>
      <c r="H27" s="250"/>
      <c r="I27" s="250"/>
      <c r="J27" s="250"/>
      <c r="K27" s="250"/>
      <c r="L27" s="250"/>
      <c r="M27" s="250"/>
      <c r="N27" s="251"/>
      <c r="O27"/>
    </row>
    <row r="28" spans="1:22" s="215" customFormat="1" ht="34.5" customHeight="1">
      <c r="A28"/>
      <c r="B28" s="363"/>
      <c r="C28" s="252" t="s">
        <v>958</v>
      </c>
      <c r="D28" s="233" t="s">
        <v>959</v>
      </c>
      <c r="E28" s="233" t="s">
        <v>959</v>
      </c>
      <c r="F28" s="233" t="s">
        <v>959</v>
      </c>
      <c r="G28" s="233" t="s">
        <v>959</v>
      </c>
      <c r="H28" s="233" t="s">
        <v>959</v>
      </c>
      <c r="I28" s="233" t="s">
        <v>959</v>
      </c>
      <c r="J28" s="233" t="s">
        <v>959</v>
      </c>
      <c r="K28" s="233" t="s">
        <v>959</v>
      </c>
      <c r="L28" s="233" t="s">
        <v>959</v>
      </c>
      <c r="M28" s="233" t="s">
        <v>959</v>
      </c>
      <c r="N28" s="233" t="s">
        <v>959</v>
      </c>
      <c r="O28"/>
    </row>
    <row r="29" spans="1:22" s="215" customFormat="1" ht="34.5" customHeight="1">
      <c r="A29"/>
      <c r="B29" s="363"/>
      <c r="C29" s="243"/>
      <c r="D29" s="253"/>
      <c r="E29" s="253"/>
      <c r="F29" s="253"/>
      <c r="G29" s="253"/>
      <c r="H29" s="253"/>
      <c r="I29" s="253"/>
      <c r="J29" s="253"/>
      <c r="K29" s="254"/>
      <c r="L29" s="254"/>
      <c r="M29" s="254"/>
      <c r="N29" s="254"/>
      <c r="O29"/>
    </row>
    <row r="30" spans="1:22" ht="17.25" customHeight="1">
      <c r="B30" s="364"/>
      <c r="C30" s="255"/>
      <c r="D30" s="256"/>
      <c r="E30" s="256"/>
      <c r="F30" s="256"/>
      <c r="G30" s="256"/>
      <c r="H30" s="256"/>
      <c r="I30" s="256"/>
      <c r="J30" s="256"/>
      <c r="K30" s="256"/>
      <c r="L30" s="256"/>
      <c r="M30" s="256"/>
      <c r="N30" s="256"/>
      <c r="Q30" s="288"/>
      <c r="R30" s="288"/>
      <c r="S30" s="288"/>
      <c r="T30" s="288"/>
      <c r="U30" s="288"/>
      <c r="V30" s="288"/>
    </row>
    <row r="31" spans="1:22" ht="17.25" customHeight="1">
      <c r="B31" s="257"/>
      <c r="Q31" s="288"/>
      <c r="R31" s="288"/>
      <c r="S31" s="288"/>
      <c r="T31" s="288"/>
      <c r="U31" s="288"/>
      <c r="V31" s="288"/>
    </row>
    <row r="32" spans="1:22">
      <c r="D32" s="196" t="s">
        <v>960</v>
      </c>
      <c r="Q32" s="288"/>
      <c r="R32" s="288"/>
      <c r="S32" s="288"/>
      <c r="T32" s="288"/>
      <c r="U32" s="288"/>
      <c r="V32" s="288"/>
    </row>
    <row r="33" spans="4:22">
      <c r="D33" s="196" t="s">
        <v>961</v>
      </c>
      <c r="Q33" s="288"/>
      <c r="R33" s="288"/>
      <c r="S33" s="288"/>
      <c r="T33" s="288"/>
      <c r="U33" s="288"/>
      <c r="V33" s="288"/>
    </row>
    <row r="34" spans="4:22">
      <c r="D34" s="258" t="s">
        <v>962</v>
      </c>
    </row>
    <row r="35" spans="4:22">
      <c r="D35" s="259" t="s">
        <v>963</v>
      </c>
    </row>
  </sheetData>
  <sheetProtection sheet="1" objects="1" scenarios="1"/>
  <mergeCells count="41">
    <mergeCell ref="B23:B30"/>
    <mergeCell ref="Q30:V33"/>
    <mergeCell ref="B17:D17"/>
    <mergeCell ref="B18:C21"/>
    <mergeCell ref="D18:E18"/>
    <mergeCell ref="F18:N18"/>
    <mergeCell ref="D19:E19"/>
    <mergeCell ref="F19:N19"/>
    <mergeCell ref="D20:E20"/>
    <mergeCell ref="F20:N20"/>
    <mergeCell ref="D21:E21"/>
    <mergeCell ref="G21:N21"/>
    <mergeCell ref="B15:C15"/>
    <mergeCell ref="D15:H15"/>
    <mergeCell ref="I15:J15"/>
    <mergeCell ref="K15:N15"/>
    <mergeCell ref="B16:C16"/>
    <mergeCell ref="E16:H16"/>
    <mergeCell ref="J16:N16"/>
    <mergeCell ref="M13:N13"/>
    <mergeCell ref="D14:E14"/>
    <mergeCell ref="K14:L14"/>
    <mergeCell ref="M14:N14"/>
    <mergeCell ref="B10:C12"/>
    <mergeCell ref="D10:H11"/>
    <mergeCell ref="I10:K12"/>
    <mergeCell ref="L10:N10"/>
    <mergeCell ref="L11:N11"/>
    <mergeCell ref="E12:H12"/>
    <mergeCell ref="L12:N12"/>
    <mergeCell ref="B13:C14"/>
    <mergeCell ref="D13:E13"/>
    <mergeCell ref="F13:G14"/>
    <mergeCell ref="H13:J14"/>
    <mergeCell ref="K13:L13"/>
    <mergeCell ref="A1:O1"/>
    <mergeCell ref="C3:J3"/>
    <mergeCell ref="B9:C9"/>
    <mergeCell ref="D9:H9"/>
    <mergeCell ref="I9:K9"/>
    <mergeCell ref="L9:N9"/>
  </mergeCells>
  <phoneticPr fontId="55"/>
  <printOptions horizontalCentered="1" verticalCentered="1"/>
  <pageMargins left="0.39370078740157483" right="0.39370078740157483" top="0.19685039370078741" bottom="0.19685039370078741" header="0.51181102362204722" footer="0.51181102362204722"/>
  <pageSetup paperSize="9" scale="8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B0C979"/>
  </sheetPr>
  <dimension ref="A1:EP88"/>
  <sheetViews>
    <sheetView tabSelected="1" zoomScaleNormal="100" workbookViewId="0">
      <selection activeCell="M35" sqref="M35:BA37"/>
    </sheetView>
  </sheetViews>
  <sheetFormatPr defaultColWidth="1.875" defaultRowHeight="13.5"/>
  <cols>
    <col min="1" max="37" width="1.875" style="55" customWidth="1"/>
    <col min="38" max="53" width="2" style="55" customWidth="1"/>
    <col min="54" max="126" width="1.875" style="55" customWidth="1"/>
    <col min="127" max="127" width="7.625" style="55" customWidth="1"/>
    <col min="128" max="141" width="1.875" style="55" customWidth="1"/>
    <col min="142" max="142" width="1.875" style="35" customWidth="1"/>
    <col min="143" max="143" width="1.875" style="105" customWidth="1"/>
    <col min="144" max="144" width="1.875" style="55" customWidth="1"/>
    <col min="145" max="16384" width="1.875" style="55"/>
  </cols>
  <sheetData>
    <row r="1" spans="1:127" ht="6" customHeight="1">
      <c r="A1" s="382" t="s">
        <v>846</v>
      </c>
      <c r="B1" s="383"/>
      <c r="C1" s="383"/>
      <c r="D1" s="383"/>
      <c r="E1" s="383"/>
      <c r="F1" s="388"/>
      <c r="G1" s="388"/>
      <c r="H1" s="388"/>
      <c r="I1" s="388"/>
      <c r="J1" s="388"/>
      <c r="K1" s="388"/>
      <c r="L1" s="388"/>
      <c r="M1" s="388"/>
      <c r="N1" s="389"/>
      <c r="O1" s="394" t="s">
        <v>847</v>
      </c>
      <c r="P1" s="394"/>
      <c r="Q1" s="394"/>
      <c r="R1" s="394"/>
      <c r="S1" s="394"/>
      <c r="T1" s="397"/>
      <c r="U1" s="397"/>
      <c r="V1" s="397"/>
      <c r="W1" s="397"/>
      <c r="X1" s="397"/>
      <c r="Y1" s="397"/>
      <c r="Z1" s="397"/>
      <c r="AA1" s="397"/>
      <c r="AB1" s="398"/>
      <c r="AC1" s="394" t="s">
        <v>848</v>
      </c>
      <c r="AD1" s="394"/>
      <c r="AE1" s="394"/>
      <c r="AF1" s="394"/>
      <c r="AG1" s="394"/>
      <c r="AH1" s="397"/>
      <c r="AI1" s="397"/>
      <c r="AJ1" s="397"/>
      <c r="AK1" s="397"/>
      <c r="AL1" s="397"/>
      <c r="AM1" s="397"/>
      <c r="AN1" s="397"/>
      <c r="AO1" s="397"/>
      <c r="AP1" s="397"/>
      <c r="AQ1" s="397"/>
      <c r="AR1" s="397"/>
      <c r="AS1" s="397"/>
      <c r="AT1" s="397"/>
      <c r="AU1" s="397"/>
      <c r="AV1" s="397"/>
      <c r="AW1" s="397"/>
      <c r="AX1" s="397"/>
      <c r="AY1" s="397"/>
      <c r="AZ1" s="397"/>
      <c r="BA1" s="398"/>
      <c r="DU1" s="67"/>
    </row>
    <row r="2" spans="1:127" ht="6" customHeight="1">
      <c r="A2" s="384"/>
      <c r="B2" s="385"/>
      <c r="C2" s="385"/>
      <c r="D2" s="385"/>
      <c r="E2" s="385"/>
      <c r="F2" s="390"/>
      <c r="G2" s="390"/>
      <c r="H2" s="390"/>
      <c r="I2" s="390"/>
      <c r="J2" s="390"/>
      <c r="K2" s="390"/>
      <c r="L2" s="390"/>
      <c r="M2" s="390"/>
      <c r="N2" s="391"/>
      <c r="O2" s="395"/>
      <c r="P2" s="395"/>
      <c r="Q2" s="395"/>
      <c r="R2" s="395"/>
      <c r="S2" s="395"/>
      <c r="T2" s="399"/>
      <c r="U2" s="399"/>
      <c r="V2" s="399"/>
      <c r="W2" s="399"/>
      <c r="X2" s="399"/>
      <c r="Y2" s="399"/>
      <c r="Z2" s="399"/>
      <c r="AA2" s="399"/>
      <c r="AB2" s="400"/>
      <c r="AC2" s="395"/>
      <c r="AD2" s="395"/>
      <c r="AE2" s="395"/>
      <c r="AF2" s="395"/>
      <c r="AG2" s="395"/>
      <c r="AH2" s="399"/>
      <c r="AI2" s="399"/>
      <c r="AJ2" s="399"/>
      <c r="AK2" s="399"/>
      <c r="AL2" s="399"/>
      <c r="AM2" s="399"/>
      <c r="AN2" s="399"/>
      <c r="AO2" s="399"/>
      <c r="AP2" s="399"/>
      <c r="AQ2" s="399"/>
      <c r="AR2" s="399"/>
      <c r="AS2" s="399"/>
      <c r="AT2" s="399"/>
      <c r="AU2" s="399"/>
      <c r="AV2" s="399"/>
      <c r="AW2" s="399"/>
      <c r="AX2" s="399"/>
      <c r="AY2" s="399"/>
      <c r="AZ2" s="399"/>
      <c r="BA2" s="400"/>
      <c r="DU2" s="67"/>
    </row>
    <row r="3" spans="1:127" ht="6" customHeight="1">
      <c r="A3" s="384"/>
      <c r="B3" s="385"/>
      <c r="C3" s="385"/>
      <c r="D3" s="385"/>
      <c r="E3" s="385"/>
      <c r="F3" s="390"/>
      <c r="G3" s="390"/>
      <c r="H3" s="390"/>
      <c r="I3" s="390"/>
      <c r="J3" s="390"/>
      <c r="K3" s="390"/>
      <c r="L3" s="390"/>
      <c r="M3" s="390"/>
      <c r="N3" s="391"/>
      <c r="O3" s="395"/>
      <c r="P3" s="395"/>
      <c r="Q3" s="395"/>
      <c r="R3" s="395"/>
      <c r="S3" s="395"/>
      <c r="T3" s="399"/>
      <c r="U3" s="399"/>
      <c r="V3" s="399"/>
      <c r="W3" s="399"/>
      <c r="X3" s="399"/>
      <c r="Y3" s="399"/>
      <c r="Z3" s="399"/>
      <c r="AA3" s="399"/>
      <c r="AB3" s="400"/>
      <c r="AC3" s="395"/>
      <c r="AD3" s="395"/>
      <c r="AE3" s="395"/>
      <c r="AF3" s="395"/>
      <c r="AG3" s="395"/>
      <c r="AH3" s="399"/>
      <c r="AI3" s="399"/>
      <c r="AJ3" s="399"/>
      <c r="AK3" s="399"/>
      <c r="AL3" s="399"/>
      <c r="AM3" s="399"/>
      <c r="AN3" s="399"/>
      <c r="AO3" s="399"/>
      <c r="AP3" s="399"/>
      <c r="AQ3" s="399"/>
      <c r="AR3" s="399"/>
      <c r="AS3" s="399"/>
      <c r="AT3" s="399"/>
      <c r="AU3" s="399"/>
      <c r="AV3" s="399"/>
      <c r="AW3" s="399"/>
      <c r="AX3" s="399"/>
      <c r="AY3" s="399"/>
      <c r="AZ3" s="399"/>
      <c r="BA3" s="400"/>
      <c r="DU3" s="67"/>
    </row>
    <row r="4" spans="1:127" ht="6" customHeight="1">
      <c r="A4" s="384"/>
      <c r="B4" s="385"/>
      <c r="C4" s="385"/>
      <c r="D4" s="385"/>
      <c r="E4" s="385"/>
      <c r="F4" s="390"/>
      <c r="G4" s="390"/>
      <c r="H4" s="390"/>
      <c r="I4" s="390"/>
      <c r="J4" s="390"/>
      <c r="K4" s="390"/>
      <c r="L4" s="390"/>
      <c r="M4" s="390"/>
      <c r="N4" s="391"/>
      <c r="O4" s="395"/>
      <c r="P4" s="395"/>
      <c r="Q4" s="395"/>
      <c r="R4" s="395"/>
      <c r="S4" s="395"/>
      <c r="T4" s="399"/>
      <c r="U4" s="399"/>
      <c r="V4" s="399"/>
      <c r="W4" s="399"/>
      <c r="X4" s="399"/>
      <c r="Y4" s="399"/>
      <c r="Z4" s="399"/>
      <c r="AA4" s="399"/>
      <c r="AB4" s="400"/>
      <c r="AC4" s="395"/>
      <c r="AD4" s="395"/>
      <c r="AE4" s="395"/>
      <c r="AF4" s="395"/>
      <c r="AG4" s="395"/>
      <c r="AH4" s="399"/>
      <c r="AI4" s="399"/>
      <c r="AJ4" s="399"/>
      <c r="AK4" s="399"/>
      <c r="AL4" s="399"/>
      <c r="AM4" s="399"/>
      <c r="AN4" s="399"/>
      <c r="AO4" s="399"/>
      <c r="AP4" s="399"/>
      <c r="AQ4" s="399"/>
      <c r="AR4" s="399"/>
      <c r="AS4" s="399"/>
      <c r="AT4" s="399"/>
      <c r="AU4" s="399"/>
      <c r="AV4" s="399"/>
      <c r="AW4" s="399"/>
      <c r="AX4" s="399"/>
      <c r="AY4" s="399"/>
      <c r="AZ4" s="399"/>
      <c r="BA4" s="400"/>
      <c r="DU4" s="67"/>
    </row>
    <row r="5" spans="1:127" ht="6" customHeight="1">
      <c r="A5" s="384"/>
      <c r="B5" s="385"/>
      <c r="C5" s="385"/>
      <c r="D5" s="385"/>
      <c r="E5" s="385"/>
      <c r="F5" s="390"/>
      <c r="G5" s="390"/>
      <c r="H5" s="390"/>
      <c r="I5" s="390"/>
      <c r="J5" s="390"/>
      <c r="K5" s="390"/>
      <c r="L5" s="390"/>
      <c r="M5" s="390"/>
      <c r="N5" s="391"/>
      <c r="O5" s="395"/>
      <c r="P5" s="395"/>
      <c r="Q5" s="395"/>
      <c r="R5" s="395"/>
      <c r="S5" s="395"/>
      <c r="T5" s="399"/>
      <c r="U5" s="399"/>
      <c r="V5" s="399"/>
      <c r="W5" s="399"/>
      <c r="X5" s="399"/>
      <c r="Y5" s="399"/>
      <c r="Z5" s="399"/>
      <c r="AA5" s="399"/>
      <c r="AB5" s="400"/>
      <c r="AC5" s="395"/>
      <c r="AD5" s="395"/>
      <c r="AE5" s="395"/>
      <c r="AF5" s="395"/>
      <c r="AG5" s="395"/>
      <c r="AH5" s="399"/>
      <c r="AI5" s="399"/>
      <c r="AJ5" s="399"/>
      <c r="AK5" s="399"/>
      <c r="AL5" s="399"/>
      <c r="AM5" s="399"/>
      <c r="AN5" s="399"/>
      <c r="AO5" s="399"/>
      <c r="AP5" s="399"/>
      <c r="AQ5" s="399"/>
      <c r="AR5" s="399"/>
      <c r="AS5" s="399"/>
      <c r="AT5" s="399"/>
      <c r="AU5" s="399"/>
      <c r="AV5" s="399"/>
      <c r="AW5" s="399"/>
      <c r="AX5" s="399"/>
      <c r="AY5" s="399"/>
      <c r="AZ5" s="399"/>
      <c r="BA5" s="400"/>
      <c r="DU5" s="67"/>
    </row>
    <row r="6" spans="1:127" ht="6" customHeight="1">
      <c r="A6" s="384"/>
      <c r="B6" s="385"/>
      <c r="C6" s="385"/>
      <c r="D6" s="385"/>
      <c r="E6" s="385"/>
      <c r="F6" s="390"/>
      <c r="G6" s="390"/>
      <c r="H6" s="390"/>
      <c r="I6" s="390"/>
      <c r="J6" s="390"/>
      <c r="K6" s="390"/>
      <c r="L6" s="390"/>
      <c r="M6" s="390"/>
      <c r="N6" s="391"/>
      <c r="O6" s="395"/>
      <c r="P6" s="395"/>
      <c r="Q6" s="395"/>
      <c r="R6" s="395"/>
      <c r="S6" s="395"/>
      <c r="T6" s="399"/>
      <c r="U6" s="399"/>
      <c r="V6" s="399"/>
      <c r="W6" s="399"/>
      <c r="X6" s="399"/>
      <c r="Y6" s="399"/>
      <c r="Z6" s="399"/>
      <c r="AA6" s="399"/>
      <c r="AB6" s="400"/>
      <c r="AC6" s="395"/>
      <c r="AD6" s="395"/>
      <c r="AE6" s="395"/>
      <c r="AF6" s="395"/>
      <c r="AG6" s="395"/>
      <c r="AH6" s="399"/>
      <c r="AI6" s="399"/>
      <c r="AJ6" s="399"/>
      <c r="AK6" s="399"/>
      <c r="AL6" s="399"/>
      <c r="AM6" s="399"/>
      <c r="AN6" s="399"/>
      <c r="AO6" s="399"/>
      <c r="AP6" s="399"/>
      <c r="AQ6" s="399"/>
      <c r="AR6" s="399"/>
      <c r="AS6" s="399"/>
      <c r="AT6" s="399"/>
      <c r="AU6" s="399"/>
      <c r="AV6" s="399"/>
      <c r="AW6" s="399"/>
      <c r="AX6" s="399"/>
      <c r="AY6" s="399"/>
      <c r="AZ6" s="399"/>
      <c r="BA6" s="400"/>
      <c r="DU6" s="67"/>
    </row>
    <row r="7" spans="1:127" ht="6" customHeight="1">
      <c r="A7" s="384"/>
      <c r="B7" s="385"/>
      <c r="C7" s="385"/>
      <c r="D7" s="385"/>
      <c r="E7" s="385"/>
      <c r="F7" s="390"/>
      <c r="G7" s="390"/>
      <c r="H7" s="390"/>
      <c r="I7" s="390"/>
      <c r="J7" s="390"/>
      <c r="K7" s="390"/>
      <c r="L7" s="390"/>
      <c r="M7" s="390"/>
      <c r="N7" s="391"/>
      <c r="O7" s="395"/>
      <c r="P7" s="395"/>
      <c r="Q7" s="395"/>
      <c r="R7" s="395"/>
      <c r="S7" s="395"/>
      <c r="T7" s="399"/>
      <c r="U7" s="399"/>
      <c r="V7" s="399"/>
      <c r="W7" s="399"/>
      <c r="X7" s="399"/>
      <c r="Y7" s="399"/>
      <c r="Z7" s="399"/>
      <c r="AA7" s="399"/>
      <c r="AB7" s="400"/>
      <c r="AC7" s="395"/>
      <c r="AD7" s="395"/>
      <c r="AE7" s="395"/>
      <c r="AF7" s="395"/>
      <c r="AG7" s="395"/>
      <c r="AH7" s="399"/>
      <c r="AI7" s="399"/>
      <c r="AJ7" s="399"/>
      <c r="AK7" s="399"/>
      <c r="AL7" s="399"/>
      <c r="AM7" s="399"/>
      <c r="AN7" s="399"/>
      <c r="AO7" s="399"/>
      <c r="AP7" s="399"/>
      <c r="AQ7" s="399"/>
      <c r="AR7" s="399"/>
      <c r="AS7" s="399"/>
      <c r="AT7" s="399"/>
      <c r="AU7" s="399"/>
      <c r="AV7" s="399"/>
      <c r="AW7" s="399"/>
      <c r="AX7" s="399"/>
      <c r="AY7" s="399"/>
      <c r="AZ7" s="399"/>
      <c r="BA7" s="400"/>
      <c r="DU7" s="67"/>
    </row>
    <row r="8" spans="1:127" ht="6" customHeight="1">
      <c r="A8" s="384"/>
      <c r="B8" s="385"/>
      <c r="C8" s="385"/>
      <c r="D8" s="385"/>
      <c r="E8" s="385"/>
      <c r="F8" s="390"/>
      <c r="G8" s="390"/>
      <c r="H8" s="390"/>
      <c r="I8" s="390"/>
      <c r="J8" s="390"/>
      <c r="K8" s="390"/>
      <c r="L8" s="390"/>
      <c r="M8" s="390"/>
      <c r="N8" s="391"/>
      <c r="O8" s="395"/>
      <c r="P8" s="395"/>
      <c r="Q8" s="395"/>
      <c r="R8" s="395"/>
      <c r="S8" s="395"/>
      <c r="T8" s="399"/>
      <c r="U8" s="399"/>
      <c r="V8" s="399"/>
      <c r="W8" s="399"/>
      <c r="X8" s="399"/>
      <c r="Y8" s="399"/>
      <c r="Z8" s="399"/>
      <c r="AA8" s="399"/>
      <c r="AB8" s="400"/>
      <c r="AC8" s="395"/>
      <c r="AD8" s="395"/>
      <c r="AE8" s="395"/>
      <c r="AF8" s="395"/>
      <c r="AG8" s="395"/>
      <c r="AH8" s="399"/>
      <c r="AI8" s="399"/>
      <c r="AJ8" s="399"/>
      <c r="AK8" s="399"/>
      <c r="AL8" s="399"/>
      <c r="AM8" s="399"/>
      <c r="AN8" s="399"/>
      <c r="AO8" s="399"/>
      <c r="AP8" s="399"/>
      <c r="AQ8" s="399"/>
      <c r="AR8" s="399"/>
      <c r="AS8" s="399"/>
      <c r="AT8" s="399"/>
      <c r="AU8" s="399"/>
      <c r="AV8" s="399"/>
      <c r="AW8" s="399"/>
      <c r="AX8" s="399"/>
      <c r="AY8" s="399"/>
      <c r="AZ8" s="399"/>
      <c r="BA8" s="400"/>
      <c r="DU8" s="67"/>
    </row>
    <row r="9" spans="1:127" ht="6" customHeight="1">
      <c r="A9" s="384"/>
      <c r="B9" s="385"/>
      <c r="C9" s="385"/>
      <c r="D9" s="385"/>
      <c r="E9" s="385"/>
      <c r="F9" s="390"/>
      <c r="G9" s="390"/>
      <c r="H9" s="390"/>
      <c r="I9" s="390"/>
      <c r="J9" s="390"/>
      <c r="K9" s="390"/>
      <c r="L9" s="390"/>
      <c r="M9" s="390"/>
      <c r="N9" s="391"/>
      <c r="O9" s="395"/>
      <c r="P9" s="395"/>
      <c r="Q9" s="395"/>
      <c r="R9" s="395"/>
      <c r="S9" s="395"/>
      <c r="T9" s="399"/>
      <c r="U9" s="399"/>
      <c r="V9" s="399"/>
      <c r="W9" s="399"/>
      <c r="X9" s="399"/>
      <c r="Y9" s="399"/>
      <c r="Z9" s="399"/>
      <c r="AA9" s="399"/>
      <c r="AB9" s="400"/>
      <c r="AC9" s="395"/>
      <c r="AD9" s="395"/>
      <c r="AE9" s="395"/>
      <c r="AF9" s="395"/>
      <c r="AG9" s="395"/>
      <c r="AH9" s="399"/>
      <c r="AI9" s="399"/>
      <c r="AJ9" s="399"/>
      <c r="AK9" s="399"/>
      <c r="AL9" s="399"/>
      <c r="AM9" s="399"/>
      <c r="AN9" s="399"/>
      <c r="AO9" s="399"/>
      <c r="AP9" s="399"/>
      <c r="AQ9" s="399"/>
      <c r="AR9" s="399"/>
      <c r="AS9" s="399"/>
      <c r="AT9" s="399"/>
      <c r="AU9" s="399"/>
      <c r="AV9" s="399"/>
      <c r="AW9" s="399"/>
      <c r="AX9" s="399"/>
      <c r="AY9" s="399"/>
      <c r="AZ9" s="399"/>
      <c r="BA9" s="400"/>
      <c r="DU9" s="67"/>
    </row>
    <row r="10" spans="1:127" ht="6" customHeight="1">
      <c r="A10" s="384"/>
      <c r="B10" s="385"/>
      <c r="C10" s="385"/>
      <c r="D10" s="385"/>
      <c r="E10" s="385"/>
      <c r="F10" s="390"/>
      <c r="G10" s="390"/>
      <c r="H10" s="390"/>
      <c r="I10" s="390"/>
      <c r="J10" s="390"/>
      <c r="K10" s="390"/>
      <c r="L10" s="390"/>
      <c r="M10" s="390"/>
      <c r="N10" s="391"/>
      <c r="O10" s="395"/>
      <c r="P10" s="395"/>
      <c r="Q10" s="395"/>
      <c r="R10" s="395"/>
      <c r="S10" s="395"/>
      <c r="T10" s="399"/>
      <c r="U10" s="399"/>
      <c r="V10" s="399"/>
      <c r="W10" s="399"/>
      <c r="X10" s="399"/>
      <c r="Y10" s="399"/>
      <c r="Z10" s="399"/>
      <c r="AA10" s="399"/>
      <c r="AB10" s="400"/>
      <c r="AC10" s="395"/>
      <c r="AD10" s="395"/>
      <c r="AE10" s="395"/>
      <c r="AF10" s="395"/>
      <c r="AG10" s="395"/>
      <c r="AH10" s="399"/>
      <c r="AI10" s="399"/>
      <c r="AJ10" s="399"/>
      <c r="AK10" s="399"/>
      <c r="AL10" s="399"/>
      <c r="AM10" s="399"/>
      <c r="AN10" s="399"/>
      <c r="AO10" s="399"/>
      <c r="AP10" s="399"/>
      <c r="AQ10" s="399"/>
      <c r="AR10" s="399"/>
      <c r="AS10" s="399"/>
      <c r="AT10" s="399"/>
      <c r="AU10" s="399"/>
      <c r="AV10" s="399"/>
      <c r="AW10" s="399"/>
      <c r="AX10" s="399"/>
      <c r="AY10" s="399"/>
      <c r="AZ10" s="399"/>
      <c r="BA10" s="400"/>
      <c r="DU10" s="67"/>
    </row>
    <row r="11" spans="1:127" ht="6" customHeight="1">
      <c r="A11" s="384"/>
      <c r="B11" s="385"/>
      <c r="C11" s="385"/>
      <c r="D11" s="385"/>
      <c r="E11" s="385"/>
      <c r="F11" s="390"/>
      <c r="G11" s="390"/>
      <c r="H11" s="390"/>
      <c r="I11" s="390"/>
      <c r="J11" s="390"/>
      <c r="K11" s="390"/>
      <c r="L11" s="390"/>
      <c r="M11" s="390"/>
      <c r="N11" s="391"/>
      <c r="O11" s="395"/>
      <c r="P11" s="395"/>
      <c r="Q11" s="395"/>
      <c r="R11" s="395"/>
      <c r="S11" s="395"/>
      <c r="T11" s="399"/>
      <c r="U11" s="399"/>
      <c r="V11" s="399"/>
      <c r="W11" s="399"/>
      <c r="X11" s="399"/>
      <c r="Y11" s="399"/>
      <c r="Z11" s="399"/>
      <c r="AA11" s="399"/>
      <c r="AB11" s="400"/>
      <c r="AC11" s="395"/>
      <c r="AD11" s="395"/>
      <c r="AE11" s="395"/>
      <c r="AF11" s="395"/>
      <c r="AG11" s="395"/>
      <c r="AH11" s="399"/>
      <c r="AI11" s="399"/>
      <c r="AJ11" s="399"/>
      <c r="AK11" s="399"/>
      <c r="AL11" s="399"/>
      <c r="AM11" s="399"/>
      <c r="AN11" s="399"/>
      <c r="AO11" s="399"/>
      <c r="AP11" s="399"/>
      <c r="AQ11" s="399"/>
      <c r="AR11" s="399"/>
      <c r="AS11" s="399"/>
      <c r="AT11" s="399"/>
      <c r="AU11" s="399"/>
      <c r="AV11" s="399"/>
      <c r="AW11" s="399"/>
      <c r="AX11" s="399"/>
      <c r="AY11" s="399"/>
      <c r="AZ11" s="399"/>
      <c r="BA11" s="400"/>
      <c r="DU11" s="67"/>
    </row>
    <row r="12" spans="1:127" ht="6" customHeight="1">
      <c r="A12" s="386"/>
      <c r="B12" s="387"/>
      <c r="C12" s="387"/>
      <c r="D12" s="387"/>
      <c r="E12" s="387"/>
      <c r="F12" s="392"/>
      <c r="G12" s="392"/>
      <c r="H12" s="392"/>
      <c r="I12" s="392"/>
      <c r="J12" s="392"/>
      <c r="K12" s="392"/>
      <c r="L12" s="392"/>
      <c r="M12" s="392"/>
      <c r="N12" s="393"/>
      <c r="O12" s="396"/>
      <c r="P12" s="396"/>
      <c r="Q12" s="396"/>
      <c r="R12" s="396"/>
      <c r="S12" s="396"/>
      <c r="T12" s="401"/>
      <c r="U12" s="401"/>
      <c r="V12" s="401"/>
      <c r="W12" s="401"/>
      <c r="X12" s="401"/>
      <c r="Y12" s="401"/>
      <c r="Z12" s="401"/>
      <c r="AA12" s="401"/>
      <c r="AB12" s="402"/>
      <c r="AC12" s="396"/>
      <c r="AD12" s="396"/>
      <c r="AE12" s="396"/>
      <c r="AF12" s="396"/>
      <c r="AG12" s="396"/>
      <c r="AH12" s="401"/>
      <c r="AI12" s="401"/>
      <c r="AJ12" s="401"/>
      <c r="AK12" s="401"/>
      <c r="AL12" s="401"/>
      <c r="AM12" s="401"/>
      <c r="AN12" s="401"/>
      <c r="AO12" s="401"/>
      <c r="AP12" s="401"/>
      <c r="AQ12" s="401"/>
      <c r="AR12" s="401"/>
      <c r="AS12" s="401"/>
      <c r="AT12" s="401"/>
      <c r="AU12" s="401"/>
      <c r="AV12" s="401"/>
      <c r="AW12" s="401"/>
      <c r="AX12" s="401"/>
      <c r="AY12" s="401"/>
      <c r="AZ12" s="401"/>
      <c r="BA12" s="402"/>
      <c r="DU12" s="67"/>
    </row>
    <row r="13" spans="1:127" ht="11.25" customHeight="1">
      <c r="A13" s="403" t="s">
        <v>849</v>
      </c>
      <c r="B13" s="404"/>
      <c r="C13" s="404"/>
      <c r="D13" s="404"/>
      <c r="E13" s="404"/>
      <c r="F13" s="404"/>
      <c r="G13" s="404"/>
      <c r="H13" s="405"/>
      <c r="I13" s="403" t="s">
        <v>850</v>
      </c>
      <c r="J13" s="406"/>
      <c r="K13" s="406"/>
      <c r="L13" s="406"/>
      <c r="M13" s="406"/>
      <c r="N13" s="406"/>
      <c r="O13" s="406"/>
      <c r="P13" s="406"/>
      <c r="Q13" s="406"/>
      <c r="R13" s="406"/>
      <c r="S13" s="406"/>
      <c r="T13" s="407"/>
      <c r="U13" s="403" t="s">
        <v>851</v>
      </c>
      <c r="V13" s="406"/>
      <c r="W13" s="406"/>
      <c r="X13" s="406"/>
      <c r="Y13" s="406"/>
      <c r="Z13" s="406"/>
      <c r="AA13" s="406"/>
      <c r="AB13" s="406"/>
      <c r="AC13" s="406"/>
      <c r="AD13" s="406"/>
      <c r="AE13" s="406"/>
      <c r="AF13" s="407"/>
      <c r="AG13" s="408" t="s">
        <v>852</v>
      </c>
      <c r="AH13" s="409"/>
      <c r="AI13" s="409"/>
      <c r="AJ13" s="409"/>
      <c r="AK13" s="409"/>
      <c r="AL13" s="409"/>
      <c r="AM13" s="409"/>
      <c r="AN13" s="409"/>
      <c r="AO13" s="409"/>
      <c r="AP13" s="409"/>
      <c r="AQ13" s="409"/>
      <c r="AR13" s="409"/>
      <c r="AS13" s="409"/>
      <c r="AT13" s="409"/>
      <c r="AU13" s="409"/>
      <c r="AV13" s="409"/>
      <c r="AW13" s="410"/>
      <c r="AX13" s="403" t="s">
        <v>853</v>
      </c>
      <c r="AY13" s="406"/>
      <c r="AZ13" s="406"/>
      <c r="BA13" s="407"/>
      <c r="DV13" s="58"/>
      <c r="DW13" s="56"/>
    </row>
    <row r="14" spans="1:127" ht="9" customHeight="1">
      <c r="A14" s="411"/>
      <c r="B14" s="412"/>
      <c r="C14" s="412"/>
      <c r="D14" s="412"/>
      <c r="E14" s="412"/>
      <c r="F14" s="412"/>
      <c r="G14" s="412"/>
      <c r="H14" s="413"/>
      <c r="I14" s="420" t="s">
        <v>854</v>
      </c>
      <c r="J14" s="421"/>
      <c r="K14" s="421"/>
      <c r="L14" s="394"/>
      <c r="M14" s="394"/>
      <c r="N14" s="423" t="s">
        <v>855</v>
      </c>
      <c r="O14" s="395"/>
      <c r="P14" s="395"/>
      <c r="Q14" s="421" t="s">
        <v>856</v>
      </c>
      <c r="R14" s="395"/>
      <c r="S14" s="395"/>
      <c r="T14" s="423" t="s">
        <v>857</v>
      </c>
      <c r="U14" s="420" t="s">
        <v>854</v>
      </c>
      <c r="V14" s="421"/>
      <c r="W14" s="421"/>
      <c r="X14" s="394"/>
      <c r="Y14" s="394"/>
      <c r="Z14" s="423" t="s">
        <v>855</v>
      </c>
      <c r="AA14" s="394"/>
      <c r="AB14" s="394"/>
      <c r="AC14" s="423" t="s">
        <v>856</v>
      </c>
      <c r="AD14" s="395"/>
      <c r="AE14" s="395"/>
      <c r="AF14" s="423" t="s">
        <v>857</v>
      </c>
      <c r="AG14" s="424"/>
      <c r="AH14" s="425"/>
      <c r="AI14" s="425"/>
      <c r="AJ14" s="425"/>
      <c r="AK14" s="425"/>
      <c r="AL14" s="425"/>
      <c r="AM14" s="425"/>
      <c r="AN14" s="425"/>
      <c r="AO14" s="425"/>
      <c r="AP14" s="425"/>
      <c r="AQ14" s="425"/>
      <c r="AR14" s="425"/>
      <c r="AS14" s="425"/>
      <c r="AT14" s="425"/>
      <c r="AU14" s="425"/>
      <c r="AV14" s="425"/>
      <c r="AW14" s="426"/>
      <c r="AX14" s="427"/>
      <c r="AY14" s="428"/>
      <c r="AZ14" s="428"/>
      <c r="BA14" s="429"/>
      <c r="DV14" s="58"/>
      <c r="DW14" s="56"/>
    </row>
    <row r="15" spans="1:127" ht="9" customHeight="1">
      <c r="A15" s="414"/>
      <c r="B15" s="415"/>
      <c r="C15" s="415"/>
      <c r="D15" s="415"/>
      <c r="E15" s="415"/>
      <c r="F15" s="415"/>
      <c r="G15" s="415"/>
      <c r="H15" s="416"/>
      <c r="I15" s="422"/>
      <c r="J15" s="423"/>
      <c r="K15" s="423"/>
      <c r="L15" s="395"/>
      <c r="M15" s="395"/>
      <c r="N15" s="423"/>
      <c r="O15" s="395"/>
      <c r="P15" s="395"/>
      <c r="Q15" s="423"/>
      <c r="R15" s="395"/>
      <c r="S15" s="395"/>
      <c r="T15" s="423"/>
      <c r="U15" s="422"/>
      <c r="V15" s="423"/>
      <c r="W15" s="423"/>
      <c r="X15" s="395"/>
      <c r="Y15" s="395"/>
      <c r="Z15" s="423"/>
      <c r="AA15" s="395"/>
      <c r="AB15" s="395"/>
      <c r="AC15" s="423"/>
      <c r="AD15" s="395"/>
      <c r="AE15" s="395"/>
      <c r="AF15" s="423"/>
      <c r="AG15" s="427"/>
      <c r="AH15" s="428"/>
      <c r="AI15" s="428"/>
      <c r="AJ15" s="428"/>
      <c r="AK15" s="428"/>
      <c r="AL15" s="428"/>
      <c r="AM15" s="428"/>
      <c r="AN15" s="428"/>
      <c r="AO15" s="428"/>
      <c r="AP15" s="428"/>
      <c r="AQ15" s="428"/>
      <c r="AR15" s="428"/>
      <c r="AS15" s="428"/>
      <c r="AT15" s="428"/>
      <c r="AU15" s="428"/>
      <c r="AV15" s="428"/>
      <c r="AW15" s="429"/>
      <c r="AX15" s="427"/>
      <c r="AY15" s="428"/>
      <c r="AZ15" s="428"/>
      <c r="BA15" s="429"/>
      <c r="DV15" s="56"/>
      <c r="DW15" s="56"/>
    </row>
    <row r="16" spans="1:127" ht="9" customHeight="1">
      <c r="A16" s="417"/>
      <c r="B16" s="418"/>
      <c r="C16" s="418"/>
      <c r="D16" s="418"/>
      <c r="E16" s="418"/>
      <c r="F16" s="418"/>
      <c r="G16" s="418"/>
      <c r="H16" s="419"/>
      <c r="I16" s="403"/>
      <c r="J16" s="406"/>
      <c r="K16" s="406"/>
      <c r="L16" s="396"/>
      <c r="M16" s="396"/>
      <c r="N16" s="406"/>
      <c r="O16" s="396"/>
      <c r="P16" s="396"/>
      <c r="Q16" s="406"/>
      <c r="R16" s="396"/>
      <c r="S16" s="396"/>
      <c r="T16" s="406"/>
      <c r="U16" s="403"/>
      <c r="V16" s="406"/>
      <c r="W16" s="406"/>
      <c r="X16" s="396"/>
      <c r="Y16" s="396"/>
      <c r="Z16" s="406"/>
      <c r="AA16" s="396"/>
      <c r="AB16" s="396"/>
      <c r="AC16" s="406"/>
      <c r="AD16" s="396"/>
      <c r="AE16" s="396"/>
      <c r="AF16" s="406"/>
      <c r="AG16" s="430"/>
      <c r="AH16" s="431"/>
      <c r="AI16" s="431"/>
      <c r="AJ16" s="431"/>
      <c r="AK16" s="431"/>
      <c r="AL16" s="431"/>
      <c r="AM16" s="431"/>
      <c r="AN16" s="431"/>
      <c r="AO16" s="431"/>
      <c r="AP16" s="431"/>
      <c r="AQ16" s="431"/>
      <c r="AR16" s="431"/>
      <c r="AS16" s="431"/>
      <c r="AT16" s="431"/>
      <c r="AU16" s="431"/>
      <c r="AV16" s="431"/>
      <c r="AW16" s="432"/>
      <c r="AX16" s="430"/>
      <c r="AY16" s="431"/>
      <c r="AZ16" s="431"/>
      <c r="BA16" s="432"/>
      <c r="DV16" s="56"/>
      <c r="DW16" s="56"/>
    </row>
    <row r="17" spans="1:146" ht="11.25" customHeight="1">
      <c r="A17" s="433"/>
      <c r="B17" s="433"/>
      <c r="C17" s="433"/>
      <c r="D17" s="433"/>
      <c r="E17" s="433"/>
      <c r="F17" s="433"/>
      <c r="G17" s="433"/>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3"/>
      <c r="AR17" s="433"/>
      <c r="AS17" s="433"/>
      <c r="AT17" s="433"/>
      <c r="AU17" s="433"/>
      <c r="AV17" s="433"/>
      <c r="AW17" s="433"/>
      <c r="AX17" s="433"/>
      <c r="AY17" s="433"/>
      <c r="AZ17" s="433"/>
      <c r="BA17" s="433"/>
      <c r="DV17" s="56"/>
      <c r="DW17" s="56"/>
    </row>
    <row r="18" spans="1:146" ht="11.25" customHeight="1">
      <c r="A18" s="434" t="s">
        <v>0</v>
      </c>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row>
    <row r="19" spans="1:146" ht="11.25" customHeight="1">
      <c r="A19" s="395"/>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row>
    <row r="20" spans="1:146" ht="11.25" customHeight="1">
      <c r="A20" s="395"/>
      <c r="B20" s="395"/>
      <c r="C20" s="395"/>
      <c r="D20" s="395"/>
      <c r="E20" s="395"/>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row>
    <row r="21" spans="1:146" ht="9" customHeight="1">
      <c r="A21" s="435" t="s">
        <v>2</v>
      </c>
      <c r="B21" s="435"/>
      <c r="C21" s="435"/>
      <c r="D21" s="435"/>
      <c r="E21" s="435"/>
      <c r="F21" s="435"/>
      <c r="G21" s="436" t="s">
        <v>1</v>
      </c>
      <c r="H21" s="436"/>
      <c r="I21" s="436"/>
      <c r="J21" s="436"/>
      <c r="K21" s="436"/>
      <c r="L21" s="436"/>
      <c r="M21" s="436"/>
      <c r="N21" s="436"/>
      <c r="O21" s="436"/>
      <c r="P21" s="436"/>
      <c r="Q21" s="395" t="s">
        <v>3</v>
      </c>
      <c r="R21" s="395"/>
      <c r="S21" s="437"/>
      <c r="T21" s="437"/>
      <c r="U21" s="437"/>
      <c r="V21" s="437"/>
      <c r="W21" s="437"/>
      <c r="X21" s="437"/>
      <c r="Y21" s="437"/>
      <c r="Z21" s="437"/>
      <c r="AA21" s="437"/>
      <c r="AB21" s="437"/>
      <c r="AC21" s="437"/>
      <c r="AD21" s="437"/>
      <c r="AE21" s="437"/>
      <c r="AF21" s="437"/>
      <c r="AG21" s="437"/>
      <c r="AH21" s="437"/>
      <c r="AI21" s="437"/>
      <c r="AJ21" s="437"/>
      <c r="AK21" s="437"/>
      <c r="AL21" s="437"/>
      <c r="AM21" s="437"/>
      <c r="AN21" s="437"/>
      <c r="AO21" s="437"/>
      <c r="AP21" s="437"/>
      <c r="AQ21" s="437"/>
      <c r="AR21" s="437"/>
      <c r="AS21" s="437"/>
      <c r="AT21" s="437"/>
      <c r="AU21" s="437"/>
      <c r="AV21" s="437"/>
      <c r="AW21" s="437"/>
      <c r="AX21" s="437"/>
      <c r="AY21" s="437"/>
      <c r="AZ21" s="437"/>
      <c r="BA21" s="437"/>
    </row>
    <row r="22" spans="1:146" ht="9" customHeight="1">
      <c r="A22" s="435"/>
      <c r="B22" s="435"/>
      <c r="C22" s="435"/>
      <c r="D22" s="435"/>
      <c r="E22" s="435"/>
      <c r="F22" s="435"/>
      <c r="G22" s="436"/>
      <c r="H22" s="436"/>
      <c r="I22" s="436"/>
      <c r="J22" s="436"/>
      <c r="K22" s="436"/>
      <c r="L22" s="436"/>
      <c r="M22" s="436"/>
      <c r="N22" s="436"/>
      <c r="O22" s="436"/>
      <c r="P22" s="436"/>
      <c r="Q22" s="395"/>
      <c r="R22" s="395"/>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7"/>
      <c r="AP22" s="437"/>
      <c r="AQ22" s="437"/>
      <c r="AR22" s="437"/>
      <c r="AS22" s="437"/>
      <c r="AT22" s="437"/>
      <c r="AU22" s="437"/>
      <c r="AV22" s="437"/>
      <c r="AW22" s="437"/>
      <c r="AX22" s="437"/>
      <c r="AY22" s="437"/>
      <c r="AZ22" s="437"/>
      <c r="BA22" s="437"/>
    </row>
    <row r="23" spans="1:146" ht="9" customHeight="1">
      <c r="A23" s="438" t="s">
        <v>4</v>
      </c>
      <c r="B23" s="438"/>
      <c r="C23" s="438"/>
      <c r="D23" s="438"/>
      <c r="E23" s="438"/>
      <c r="F23" s="438"/>
      <c r="G23" s="439" t="s">
        <v>5</v>
      </c>
      <c r="H23" s="439"/>
      <c r="I23" s="439"/>
      <c r="J23" s="439"/>
      <c r="K23" s="439"/>
      <c r="L23" s="439"/>
      <c r="M23" s="439"/>
      <c r="N23" s="439"/>
      <c r="O23" s="439"/>
      <c r="P23" s="439"/>
      <c r="Q23" s="395"/>
      <c r="R23" s="395"/>
      <c r="S23" s="437"/>
      <c r="T23" s="437"/>
      <c r="U23" s="437"/>
      <c r="V23" s="437"/>
      <c r="W23" s="437"/>
      <c r="X23" s="437"/>
      <c r="Y23" s="437"/>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7"/>
      <c r="AW23" s="437"/>
      <c r="AX23" s="437"/>
      <c r="AY23" s="437"/>
      <c r="AZ23" s="437"/>
      <c r="BA23" s="437"/>
    </row>
    <row r="24" spans="1:146" ht="9" customHeight="1">
      <c r="A24" s="438"/>
      <c r="B24" s="438"/>
      <c r="C24" s="438"/>
      <c r="D24" s="438"/>
      <c r="E24" s="438"/>
      <c r="F24" s="438"/>
      <c r="G24" s="439"/>
      <c r="H24" s="439"/>
      <c r="I24" s="439"/>
      <c r="J24" s="439"/>
      <c r="K24" s="439"/>
      <c r="L24" s="439"/>
      <c r="M24" s="439"/>
      <c r="N24" s="439"/>
      <c r="O24" s="439"/>
      <c r="P24" s="439"/>
      <c r="Q24" s="395"/>
      <c r="R24" s="395"/>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7"/>
      <c r="AV24" s="437"/>
      <c r="AW24" s="437"/>
      <c r="AX24" s="437"/>
      <c r="AY24" s="437"/>
      <c r="AZ24" s="437"/>
      <c r="BA24" s="437"/>
    </row>
    <row r="25" spans="1:146" ht="10.5" customHeight="1">
      <c r="A25" s="440" t="s">
        <v>6</v>
      </c>
      <c r="B25" s="440"/>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1"/>
      <c r="AK25" s="444" t="s">
        <v>8</v>
      </c>
      <c r="AL25" s="445"/>
      <c r="AM25" s="446"/>
      <c r="AN25" s="450" t="s">
        <v>7</v>
      </c>
      <c r="AO25" s="445"/>
      <c r="AP25" s="452"/>
      <c r="AQ25" s="452"/>
      <c r="AR25" s="445" t="s">
        <v>9</v>
      </c>
      <c r="AS25" s="445"/>
      <c r="AT25" s="454"/>
      <c r="AU25" s="454"/>
      <c r="AV25" s="445" t="s">
        <v>10</v>
      </c>
      <c r="AW25" s="445"/>
      <c r="AX25" s="454"/>
      <c r="AY25" s="454"/>
      <c r="AZ25" s="445" t="s">
        <v>11</v>
      </c>
      <c r="BA25" s="456"/>
    </row>
    <row r="26" spans="1:146" ht="10.5" customHeight="1">
      <c r="A26" s="442"/>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3"/>
      <c r="AK26" s="447"/>
      <c r="AL26" s="448"/>
      <c r="AM26" s="449"/>
      <c r="AN26" s="451"/>
      <c r="AO26" s="448"/>
      <c r="AP26" s="453"/>
      <c r="AQ26" s="453"/>
      <c r="AR26" s="448"/>
      <c r="AS26" s="448"/>
      <c r="AT26" s="455"/>
      <c r="AU26" s="455"/>
      <c r="AV26" s="448"/>
      <c r="AW26" s="448"/>
      <c r="AX26" s="455"/>
      <c r="AY26" s="455"/>
      <c r="AZ26" s="448"/>
      <c r="BA26" s="457"/>
      <c r="DW26" s="66" t="s">
        <v>12</v>
      </c>
      <c r="EL26" s="65" t="s">
        <v>13</v>
      </c>
      <c r="EM26" s="106"/>
      <c r="EN26" s="35"/>
      <c r="EO26" s="35"/>
      <c r="EP26" s="35"/>
    </row>
    <row r="27" spans="1:146" ht="11.25" customHeight="1">
      <c r="A27" s="444" t="s">
        <v>14</v>
      </c>
      <c r="B27" s="445"/>
      <c r="C27" s="445"/>
      <c r="D27" s="445"/>
      <c r="E27" s="445"/>
      <c r="F27" s="445"/>
      <c r="G27" s="459" t="s">
        <v>16</v>
      </c>
      <c r="H27" s="460"/>
      <c r="I27" s="460"/>
      <c r="J27" s="460"/>
      <c r="K27" s="460"/>
      <c r="L27" s="461"/>
      <c r="M27" s="465"/>
      <c r="N27" s="466"/>
      <c r="O27" s="466"/>
      <c r="P27" s="466"/>
      <c r="Q27" s="466"/>
      <c r="R27" s="466"/>
      <c r="S27" s="466"/>
      <c r="T27" s="466"/>
      <c r="U27" s="466"/>
      <c r="V27" s="466"/>
      <c r="W27" s="466"/>
      <c r="X27" s="466"/>
      <c r="Y27" s="466"/>
      <c r="Z27" s="466"/>
      <c r="AA27" s="466"/>
      <c r="AB27" s="466"/>
      <c r="AC27" s="466"/>
      <c r="AD27" s="466"/>
      <c r="AE27" s="466"/>
      <c r="AF27" s="466"/>
      <c r="AG27" s="466"/>
      <c r="AH27" s="445" t="s">
        <v>17</v>
      </c>
      <c r="AI27" s="469"/>
      <c r="AJ27" s="469"/>
      <c r="AK27" s="469"/>
      <c r="AL27" s="469"/>
      <c r="AM27" s="471" t="s">
        <v>18</v>
      </c>
      <c r="AN27" s="471" t="s">
        <v>15</v>
      </c>
      <c r="AO27" s="471"/>
      <c r="AP27" s="472"/>
      <c r="AQ27" s="472"/>
      <c r="AR27" s="472"/>
      <c r="AS27" s="472"/>
      <c r="AT27" s="472"/>
      <c r="AU27" s="472"/>
      <c r="AV27" s="472"/>
      <c r="AW27" s="472"/>
      <c r="AX27" s="472"/>
      <c r="AY27" s="472"/>
      <c r="AZ27" s="395" t="s">
        <v>19</v>
      </c>
      <c r="BA27" s="473"/>
      <c r="DU27" s="57"/>
      <c r="DV27" s="65" t="s">
        <v>20</v>
      </c>
      <c r="DW27" s="66" t="s">
        <v>22</v>
      </c>
      <c r="DX27" s="35"/>
      <c r="DY27" s="35"/>
      <c r="DZ27" s="35"/>
      <c r="EL27" s="65" t="s">
        <v>21</v>
      </c>
    </row>
    <row r="28" spans="1:146" ht="11.25" customHeight="1">
      <c r="A28" s="458"/>
      <c r="B28" s="395"/>
      <c r="C28" s="395"/>
      <c r="D28" s="395"/>
      <c r="E28" s="395"/>
      <c r="F28" s="395"/>
      <c r="G28" s="462"/>
      <c r="H28" s="463"/>
      <c r="I28" s="463"/>
      <c r="J28" s="463"/>
      <c r="K28" s="463"/>
      <c r="L28" s="464"/>
      <c r="M28" s="467"/>
      <c r="N28" s="468"/>
      <c r="O28" s="468"/>
      <c r="P28" s="468"/>
      <c r="Q28" s="468"/>
      <c r="R28" s="468"/>
      <c r="S28" s="468"/>
      <c r="T28" s="468"/>
      <c r="U28" s="468"/>
      <c r="V28" s="468"/>
      <c r="W28" s="468"/>
      <c r="X28" s="468"/>
      <c r="Y28" s="468"/>
      <c r="Z28" s="468"/>
      <c r="AA28" s="468"/>
      <c r="AB28" s="468"/>
      <c r="AC28" s="468"/>
      <c r="AD28" s="468"/>
      <c r="AE28" s="468"/>
      <c r="AF28" s="468"/>
      <c r="AG28" s="468"/>
      <c r="AH28" s="396"/>
      <c r="AI28" s="470"/>
      <c r="AJ28" s="470"/>
      <c r="AK28" s="470"/>
      <c r="AL28" s="470"/>
      <c r="AM28" s="396"/>
      <c r="AN28" s="396"/>
      <c r="AO28" s="396"/>
      <c r="AP28" s="470"/>
      <c r="AQ28" s="470"/>
      <c r="AR28" s="470"/>
      <c r="AS28" s="470"/>
      <c r="AT28" s="470"/>
      <c r="AU28" s="470"/>
      <c r="AV28" s="470"/>
      <c r="AW28" s="470"/>
      <c r="AX28" s="470"/>
      <c r="AY28" s="470"/>
      <c r="AZ28" s="396"/>
      <c r="BA28" s="474"/>
      <c r="DU28" s="56"/>
      <c r="DV28" s="66" t="s">
        <v>24</v>
      </c>
      <c r="DW28" s="66" t="s">
        <v>23</v>
      </c>
      <c r="EL28" s="65" t="s">
        <v>25</v>
      </c>
      <c r="EM28" s="104" t="s">
        <v>26</v>
      </c>
      <c r="EN28" s="105"/>
    </row>
    <row r="29" spans="1:146" ht="11.25" customHeight="1">
      <c r="A29" s="458"/>
      <c r="B29" s="395"/>
      <c r="C29" s="395"/>
      <c r="D29" s="395"/>
      <c r="E29" s="395"/>
      <c r="F29" s="395"/>
      <c r="G29" s="462" t="s">
        <v>28</v>
      </c>
      <c r="H29" s="463"/>
      <c r="I29" s="463"/>
      <c r="J29" s="463"/>
      <c r="K29" s="463"/>
      <c r="L29" s="464"/>
      <c r="M29" s="478" t="s">
        <v>27</v>
      </c>
      <c r="N29" s="479"/>
      <c r="O29" s="479"/>
      <c r="P29" s="479"/>
      <c r="Q29" s="479"/>
      <c r="R29" s="484"/>
      <c r="S29" s="484"/>
      <c r="T29" s="484"/>
      <c r="U29" s="394" t="s">
        <v>9</v>
      </c>
      <c r="V29" s="394"/>
      <c r="W29" s="484"/>
      <c r="X29" s="484"/>
      <c r="Y29" s="484"/>
      <c r="Z29" s="394" t="s">
        <v>10</v>
      </c>
      <c r="AA29" s="394"/>
      <c r="AB29" s="484"/>
      <c r="AC29" s="484"/>
      <c r="AD29" s="484"/>
      <c r="AE29" s="394" t="s">
        <v>11</v>
      </c>
      <c r="AF29" s="485"/>
      <c r="AG29" s="487" t="s">
        <v>30</v>
      </c>
      <c r="AH29" s="394"/>
      <c r="AI29" s="394"/>
      <c r="AJ29" s="394"/>
      <c r="AK29" s="485"/>
      <c r="AL29" s="487" t="s">
        <v>29</v>
      </c>
      <c r="AM29" s="394"/>
      <c r="AN29" s="479" t="s">
        <v>27</v>
      </c>
      <c r="AO29" s="479"/>
      <c r="AP29" s="484"/>
      <c r="AQ29" s="484"/>
      <c r="AR29" s="394" t="s">
        <v>9</v>
      </c>
      <c r="AS29" s="394"/>
      <c r="AT29" s="484"/>
      <c r="AU29" s="484"/>
      <c r="AV29" s="394" t="s">
        <v>10</v>
      </c>
      <c r="AW29" s="394"/>
      <c r="AX29" s="484"/>
      <c r="AY29" s="484"/>
      <c r="AZ29" s="394" t="s">
        <v>11</v>
      </c>
      <c r="BA29" s="491"/>
      <c r="DU29" s="56"/>
      <c r="DV29" s="66" t="s">
        <v>31</v>
      </c>
      <c r="DW29" s="66" t="s">
        <v>33</v>
      </c>
      <c r="EL29" s="65" t="s">
        <v>34</v>
      </c>
      <c r="EM29" s="104" t="s">
        <v>26</v>
      </c>
      <c r="EN29" s="105"/>
    </row>
    <row r="30" spans="1:146" ht="11.25" customHeight="1">
      <c r="A30" s="458"/>
      <c r="B30" s="395"/>
      <c r="C30" s="395"/>
      <c r="D30" s="395"/>
      <c r="E30" s="395"/>
      <c r="F30" s="395"/>
      <c r="G30" s="462"/>
      <c r="H30" s="463"/>
      <c r="I30" s="463"/>
      <c r="J30" s="463"/>
      <c r="K30" s="463"/>
      <c r="L30" s="464"/>
      <c r="M30" s="480"/>
      <c r="N30" s="481"/>
      <c r="O30" s="481"/>
      <c r="P30" s="481"/>
      <c r="Q30" s="481"/>
      <c r="R30" s="469"/>
      <c r="S30" s="469"/>
      <c r="T30" s="469"/>
      <c r="U30" s="395"/>
      <c r="V30" s="395"/>
      <c r="W30" s="469"/>
      <c r="X30" s="469"/>
      <c r="Y30" s="469"/>
      <c r="Z30" s="395"/>
      <c r="AA30" s="395"/>
      <c r="AB30" s="469"/>
      <c r="AC30" s="469"/>
      <c r="AD30" s="469"/>
      <c r="AE30" s="395"/>
      <c r="AF30" s="486"/>
      <c r="AG30" s="488"/>
      <c r="AH30" s="395"/>
      <c r="AI30" s="395"/>
      <c r="AJ30" s="395"/>
      <c r="AK30" s="486"/>
      <c r="AL30" s="489"/>
      <c r="AM30" s="396"/>
      <c r="AN30" s="490"/>
      <c r="AO30" s="490"/>
      <c r="AP30" s="470"/>
      <c r="AQ30" s="470"/>
      <c r="AR30" s="396"/>
      <c r="AS30" s="396"/>
      <c r="AT30" s="470"/>
      <c r="AU30" s="470"/>
      <c r="AV30" s="396"/>
      <c r="AW30" s="396"/>
      <c r="AX30" s="470"/>
      <c r="AY30" s="470"/>
      <c r="AZ30" s="396"/>
      <c r="BA30" s="474"/>
      <c r="DU30" s="56"/>
      <c r="DV30" s="66" t="s">
        <v>32</v>
      </c>
      <c r="DW30" s="66" t="s">
        <v>35</v>
      </c>
      <c r="EL30" s="65" t="s">
        <v>31</v>
      </c>
      <c r="EM30" s="104" t="s">
        <v>26</v>
      </c>
      <c r="EN30" s="105"/>
    </row>
    <row r="31" spans="1:146" ht="11.25" customHeight="1">
      <c r="A31" s="458"/>
      <c r="B31" s="395"/>
      <c r="C31" s="395"/>
      <c r="D31" s="395"/>
      <c r="E31" s="395"/>
      <c r="F31" s="395"/>
      <c r="G31" s="462"/>
      <c r="H31" s="463"/>
      <c r="I31" s="463"/>
      <c r="J31" s="463"/>
      <c r="K31" s="463"/>
      <c r="L31" s="464"/>
      <c r="M31" s="480"/>
      <c r="N31" s="481"/>
      <c r="O31" s="481"/>
      <c r="P31" s="481"/>
      <c r="Q31" s="481"/>
      <c r="R31" s="469"/>
      <c r="S31" s="469"/>
      <c r="T31" s="469"/>
      <c r="U31" s="395"/>
      <c r="V31" s="395"/>
      <c r="W31" s="469"/>
      <c r="X31" s="469"/>
      <c r="Y31" s="469"/>
      <c r="Z31" s="395"/>
      <c r="AA31" s="395"/>
      <c r="AB31" s="469"/>
      <c r="AC31" s="469"/>
      <c r="AD31" s="469"/>
      <c r="AE31" s="395"/>
      <c r="AF31" s="486"/>
      <c r="AG31" s="488"/>
      <c r="AH31" s="395"/>
      <c r="AI31" s="395"/>
      <c r="AJ31" s="395"/>
      <c r="AK31" s="486"/>
      <c r="AL31" s="395" t="s">
        <v>36</v>
      </c>
      <c r="AM31" s="395"/>
      <c r="AN31" s="479" t="s">
        <v>37</v>
      </c>
      <c r="AO31" s="479"/>
      <c r="AP31" s="484"/>
      <c r="AQ31" s="484"/>
      <c r="AR31" s="395" t="s">
        <v>9</v>
      </c>
      <c r="AS31" s="395"/>
      <c r="AT31" s="469"/>
      <c r="AU31" s="469"/>
      <c r="AV31" s="395" t="s">
        <v>10</v>
      </c>
      <c r="AW31" s="395"/>
      <c r="AX31" s="469"/>
      <c r="AY31" s="469"/>
      <c r="AZ31" s="395" t="s">
        <v>11</v>
      </c>
      <c r="BA31" s="473"/>
      <c r="DU31" s="56"/>
      <c r="DV31" s="66" t="s">
        <v>39</v>
      </c>
      <c r="DW31" s="66" t="s">
        <v>40</v>
      </c>
      <c r="EL31" s="65" t="s">
        <v>38</v>
      </c>
      <c r="EM31" s="104" t="s">
        <v>26</v>
      </c>
      <c r="EN31" s="105"/>
    </row>
    <row r="32" spans="1:146" ht="11.25" customHeight="1">
      <c r="A32" s="447"/>
      <c r="B32" s="448"/>
      <c r="C32" s="448"/>
      <c r="D32" s="448"/>
      <c r="E32" s="448"/>
      <c r="F32" s="448"/>
      <c r="G32" s="475"/>
      <c r="H32" s="476"/>
      <c r="I32" s="476"/>
      <c r="J32" s="476"/>
      <c r="K32" s="476"/>
      <c r="L32" s="477"/>
      <c r="M32" s="482"/>
      <c r="N32" s="483"/>
      <c r="O32" s="483"/>
      <c r="P32" s="483"/>
      <c r="Q32" s="483"/>
      <c r="R32" s="455"/>
      <c r="S32" s="455"/>
      <c r="T32" s="455"/>
      <c r="U32" s="448"/>
      <c r="V32" s="448"/>
      <c r="W32" s="455"/>
      <c r="X32" s="455"/>
      <c r="Y32" s="455"/>
      <c r="Z32" s="448"/>
      <c r="AA32" s="448"/>
      <c r="AB32" s="455"/>
      <c r="AC32" s="455"/>
      <c r="AD32" s="455"/>
      <c r="AE32" s="448"/>
      <c r="AF32" s="449"/>
      <c r="AG32" s="451"/>
      <c r="AH32" s="448"/>
      <c r="AI32" s="448"/>
      <c r="AJ32" s="448"/>
      <c r="AK32" s="449"/>
      <c r="AL32" s="448"/>
      <c r="AM32" s="448"/>
      <c r="AN32" s="483"/>
      <c r="AO32" s="483"/>
      <c r="AP32" s="470"/>
      <c r="AQ32" s="470"/>
      <c r="AR32" s="448"/>
      <c r="AS32" s="448"/>
      <c r="AT32" s="455"/>
      <c r="AU32" s="455"/>
      <c r="AV32" s="448"/>
      <c r="AW32" s="448"/>
      <c r="AX32" s="455"/>
      <c r="AY32" s="455"/>
      <c r="AZ32" s="448"/>
      <c r="BA32" s="457"/>
      <c r="DU32" s="56"/>
      <c r="DV32" s="66" t="s">
        <v>42</v>
      </c>
      <c r="DW32" s="66" t="s">
        <v>43</v>
      </c>
      <c r="EL32" s="65" t="s">
        <v>44</v>
      </c>
      <c r="EM32" s="104" t="s">
        <v>26</v>
      </c>
      <c r="EN32" s="105"/>
    </row>
    <row r="33" spans="1:144" ht="9" customHeight="1">
      <c r="A33" s="492" t="s">
        <v>45</v>
      </c>
      <c r="B33" s="493"/>
      <c r="C33" s="493"/>
      <c r="D33" s="493"/>
      <c r="E33" s="493"/>
      <c r="F33" s="494"/>
      <c r="G33" s="501" t="s">
        <v>46</v>
      </c>
      <c r="H33" s="502"/>
      <c r="I33" s="502"/>
      <c r="J33" s="502"/>
      <c r="K33" s="502"/>
      <c r="L33" s="502"/>
      <c r="M33" s="505"/>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7"/>
      <c r="DU33" s="56"/>
      <c r="DV33" s="66" t="s">
        <v>41</v>
      </c>
      <c r="DW33" s="66" t="s">
        <v>48</v>
      </c>
      <c r="EL33" s="65" t="s">
        <v>49</v>
      </c>
      <c r="EM33" s="104" t="s">
        <v>26</v>
      </c>
      <c r="EN33" s="105"/>
    </row>
    <row r="34" spans="1:144" ht="9" customHeight="1">
      <c r="A34" s="495"/>
      <c r="B34" s="496"/>
      <c r="C34" s="496"/>
      <c r="D34" s="496"/>
      <c r="E34" s="496"/>
      <c r="F34" s="497"/>
      <c r="G34" s="503"/>
      <c r="H34" s="504"/>
      <c r="I34" s="504"/>
      <c r="J34" s="504"/>
      <c r="K34" s="504"/>
      <c r="L34" s="504"/>
      <c r="M34" s="508"/>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09"/>
      <c r="AM34" s="509"/>
      <c r="AN34" s="509"/>
      <c r="AO34" s="509"/>
      <c r="AP34" s="509"/>
      <c r="AQ34" s="509"/>
      <c r="AR34" s="509"/>
      <c r="AS34" s="509"/>
      <c r="AT34" s="509"/>
      <c r="AU34" s="509"/>
      <c r="AV34" s="509"/>
      <c r="AW34" s="509"/>
      <c r="AX34" s="509"/>
      <c r="AY34" s="509"/>
      <c r="AZ34" s="509"/>
      <c r="BA34" s="510"/>
      <c r="DU34" s="56"/>
      <c r="DV34" s="66" t="s">
        <v>50</v>
      </c>
      <c r="DW34" s="66" t="s">
        <v>51</v>
      </c>
      <c r="EL34" s="65" t="s">
        <v>41</v>
      </c>
      <c r="EM34" s="104" t="s">
        <v>26</v>
      </c>
      <c r="EN34" s="105"/>
    </row>
    <row r="35" spans="1:144" ht="11.25" customHeight="1">
      <c r="A35" s="495"/>
      <c r="B35" s="496"/>
      <c r="C35" s="496"/>
      <c r="D35" s="496"/>
      <c r="E35" s="496"/>
      <c r="F35" s="497"/>
      <c r="G35" s="487" t="s">
        <v>47</v>
      </c>
      <c r="H35" s="394"/>
      <c r="I35" s="394"/>
      <c r="J35" s="394"/>
      <c r="K35" s="394"/>
      <c r="L35" s="511"/>
      <c r="M35" s="514"/>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515"/>
      <c r="AN35" s="515"/>
      <c r="AO35" s="515"/>
      <c r="AP35" s="515"/>
      <c r="AQ35" s="515"/>
      <c r="AR35" s="515"/>
      <c r="AS35" s="515"/>
      <c r="AT35" s="515"/>
      <c r="AU35" s="515"/>
      <c r="AV35" s="515"/>
      <c r="AW35" s="515"/>
      <c r="AX35" s="515"/>
      <c r="AY35" s="515"/>
      <c r="AZ35" s="515"/>
      <c r="BA35" s="516"/>
      <c r="DU35" s="56"/>
      <c r="DV35" s="66" t="s">
        <v>53</v>
      </c>
      <c r="DW35" s="66" t="s">
        <v>54</v>
      </c>
      <c r="EL35" s="65" t="s">
        <v>55</v>
      </c>
      <c r="EM35" s="104" t="s">
        <v>26</v>
      </c>
      <c r="EN35" s="105"/>
    </row>
    <row r="36" spans="1:144" ht="11.25" customHeight="1">
      <c r="A36" s="495"/>
      <c r="B36" s="496"/>
      <c r="C36" s="496"/>
      <c r="D36" s="496"/>
      <c r="E36" s="496"/>
      <c r="F36" s="497"/>
      <c r="G36" s="488"/>
      <c r="H36" s="395"/>
      <c r="I36" s="395"/>
      <c r="J36" s="395"/>
      <c r="K36" s="395"/>
      <c r="L36" s="512"/>
      <c r="M36" s="517"/>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8"/>
      <c r="AT36" s="518"/>
      <c r="AU36" s="518"/>
      <c r="AV36" s="518"/>
      <c r="AW36" s="518"/>
      <c r="AX36" s="518"/>
      <c r="AY36" s="518"/>
      <c r="AZ36" s="518"/>
      <c r="BA36" s="519"/>
      <c r="DU36" s="56"/>
      <c r="DV36" s="66" t="s">
        <v>52</v>
      </c>
      <c r="DW36" s="66" t="s">
        <v>56</v>
      </c>
      <c r="EL36" s="65" t="s">
        <v>58</v>
      </c>
      <c r="EM36" s="104" t="s">
        <v>26</v>
      </c>
      <c r="EN36" s="105"/>
    </row>
    <row r="37" spans="1:144" ht="11.25" customHeight="1">
      <c r="A37" s="495"/>
      <c r="B37" s="496"/>
      <c r="C37" s="496"/>
      <c r="D37" s="496"/>
      <c r="E37" s="496"/>
      <c r="F37" s="497"/>
      <c r="G37" s="489"/>
      <c r="H37" s="396"/>
      <c r="I37" s="396"/>
      <c r="J37" s="396"/>
      <c r="K37" s="396"/>
      <c r="L37" s="513"/>
      <c r="M37" s="520"/>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c r="AM37" s="521"/>
      <c r="AN37" s="521"/>
      <c r="AO37" s="521"/>
      <c r="AP37" s="521"/>
      <c r="AQ37" s="521"/>
      <c r="AR37" s="521"/>
      <c r="AS37" s="521"/>
      <c r="AT37" s="521"/>
      <c r="AU37" s="521"/>
      <c r="AV37" s="521"/>
      <c r="AW37" s="521"/>
      <c r="AX37" s="521"/>
      <c r="AY37" s="521"/>
      <c r="AZ37" s="521"/>
      <c r="BA37" s="522"/>
      <c r="DU37" s="56"/>
      <c r="DV37" s="66" t="s">
        <v>59</v>
      </c>
      <c r="DW37" s="66" t="s">
        <v>60</v>
      </c>
      <c r="EL37" s="65" t="s">
        <v>57</v>
      </c>
      <c r="EM37" s="104" t="s">
        <v>26</v>
      </c>
      <c r="EN37" s="105"/>
    </row>
    <row r="38" spans="1:144" ht="11.25" customHeight="1">
      <c r="A38" s="495"/>
      <c r="B38" s="496"/>
      <c r="C38" s="496"/>
      <c r="D38" s="496"/>
      <c r="E38" s="496"/>
      <c r="F38" s="497"/>
      <c r="G38" s="523" t="s">
        <v>61</v>
      </c>
      <c r="H38" s="524"/>
      <c r="I38" s="524"/>
      <c r="J38" s="524"/>
      <c r="K38" s="524"/>
      <c r="L38" s="524"/>
      <c r="M38" s="526" t="s">
        <v>62</v>
      </c>
      <c r="N38" s="527"/>
      <c r="O38" s="528"/>
      <c r="P38" s="528"/>
      <c r="Q38" s="528"/>
      <c r="R38" s="528"/>
      <c r="S38" s="528"/>
      <c r="T38" s="528"/>
      <c r="U38" s="528"/>
      <c r="V38" s="528"/>
      <c r="W38" s="529"/>
      <c r="X38" s="529"/>
      <c r="Y38" s="529"/>
      <c r="Z38" s="529"/>
      <c r="AA38" s="529"/>
      <c r="AB38" s="529"/>
      <c r="AC38" s="529"/>
      <c r="AD38" s="529"/>
      <c r="AE38" s="529"/>
      <c r="AF38" s="529"/>
      <c r="AG38" s="529"/>
      <c r="AH38" s="529"/>
      <c r="AI38" s="529"/>
      <c r="AJ38" s="529"/>
      <c r="AK38" s="529"/>
      <c r="AL38" s="529"/>
      <c r="AM38" s="529"/>
      <c r="AN38" s="529"/>
      <c r="AO38" s="529"/>
      <c r="AP38" s="529"/>
      <c r="AQ38" s="529"/>
      <c r="AR38" s="529"/>
      <c r="AS38" s="529"/>
      <c r="AT38" s="529"/>
      <c r="AU38" s="529"/>
      <c r="AV38" s="529"/>
      <c r="AW38" s="529"/>
      <c r="AX38" s="529"/>
      <c r="AY38" s="529"/>
      <c r="AZ38" s="529"/>
      <c r="BA38" s="530"/>
      <c r="DU38" s="56"/>
      <c r="DV38" s="66" t="s">
        <v>63</v>
      </c>
      <c r="DW38" s="66" t="s">
        <v>64</v>
      </c>
      <c r="EL38" s="65" t="s">
        <v>65</v>
      </c>
      <c r="EM38" s="104" t="s">
        <v>26</v>
      </c>
      <c r="EN38" s="105"/>
    </row>
    <row r="39" spans="1:144" ht="11.25" customHeight="1">
      <c r="A39" s="495"/>
      <c r="B39" s="496"/>
      <c r="C39" s="496"/>
      <c r="D39" s="496"/>
      <c r="E39" s="496"/>
      <c r="F39" s="497"/>
      <c r="G39" s="525"/>
      <c r="H39" s="524"/>
      <c r="I39" s="524"/>
      <c r="J39" s="524"/>
      <c r="K39" s="524"/>
      <c r="L39" s="524"/>
      <c r="M39" s="517"/>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518"/>
      <c r="AX39" s="518"/>
      <c r="AY39" s="518"/>
      <c r="AZ39" s="518"/>
      <c r="BA39" s="519"/>
      <c r="DU39" s="56"/>
      <c r="DV39" s="66" t="s">
        <v>67</v>
      </c>
      <c r="DW39" s="66" t="s">
        <v>68</v>
      </c>
      <c r="EL39" s="65" t="s">
        <v>69</v>
      </c>
      <c r="EM39" s="104" t="s">
        <v>26</v>
      </c>
      <c r="EN39" s="105"/>
    </row>
    <row r="40" spans="1:144" ht="11.25" customHeight="1">
      <c r="A40" s="495"/>
      <c r="B40" s="496"/>
      <c r="C40" s="496"/>
      <c r="D40" s="496"/>
      <c r="E40" s="496"/>
      <c r="F40" s="497"/>
      <c r="G40" s="525"/>
      <c r="H40" s="524"/>
      <c r="I40" s="524"/>
      <c r="J40" s="524"/>
      <c r="K40" s="524"/>
      <c r="L40" s="524"/>
      <c r="M40" s="520"/>
      <c r="N40" s="521"/>
      <c r="O40" s="521"/>
      <c r="P40" s="521"/>
      <c r="Q40" s="521"/>
      <c r="R40" s="521"/>
      <c r="S40" s="521"/>
      <c r="T40" s="521"/>
      <c r="U40" s="521"/>
      <c r="V40" s="521"/>
      <c r="W40" s="521"/>
      <c r="X40" s="521"/>
      <c r="Y40" s="521"/>
      <c r="Z40" s="521"/>
      <c r="AA40" s="521"/>
      <c r="AB40" s="521"/>
      <c r="AC40" s="521"/>
      <c r="AD40" s="521"/>
      <c r="AE40" s="521"/>
      <c r="AF40" s="521"/>
      <c r="AG40" s="521"/>
      <c r="AH40" s="521"/>
      <c r="AI40" s="521"/>
      <c r="AJ40" s="521"/>
      <c r="AK40" s="521"/>
      <c r="AL40" s="521"/>
      <c r="AM40" s="521"/>
      <c r="AN40" s="521"/>
      <c r="AO40" s="521"/>
      <c r="AP40" s="521"/>
      <c r="AQ40" s="521"/>
      <c r="AR40" s="521"/>
      <c r="AS40" s="521"/>
      <c r="AT40" s="521"/>
      <c r="AU40" s="521"/>
      <c r="AV40" s="521"/>
      <c r="AW40" s="521"/>
      <c r="AX40" s="521"/>
      <c r="AY40" s="521"/>
      <c r="AZ40" s="521"/>
      <c r="BA40" s="522"/>
      <c r="DU40" s="56"/>
      <c r="DV40" s="66" t="s">
        <v>70</v>
      </c>
      <c r="DW40" s="66" t="s">
        <v>71</v>
      </c>
      <c r="EL40" s="65" t="s">
        <v>72</v>
      </c>
      <c r="EM40" s="104" t="s">
        <v>26</v>
      </c>
      <c r="EN40" s="105"/>
    </row>
    <row r="41" spans="1:144" ht="11.25" customHeight="1">
      <c r="A41" s="495"/>
      <c r="B41" s="496"/>
      <c r="C41" s="496"/>
      <c r="D41" s="496"/>
      <c r="E41" s="496"/>
      <c r="F41" s="497"/>
      <c r="G41" s="525" t="s">
        <v>73</v>
      </c>
      <c r="H41" s="524"/>
      <c r="I41" s="524"/>
      <c r="J41" s="524"/>
      <c r="K41" s="524"/>
      <c r="L41" s="524"/>
      <c r="M41" s="533"/>
      <c r="N41" s="534"/>
      <c r="O41" s="534"/>
      <c r="P41" s="534"/>
      <c r="Q41" s="534"/>
      <c r="R41" s="534"/>
      <c r="S41" s="534"/>
      <c r="T41" s="534"/>
      <c r="U41" s="534"/>
      <c r="V41" s="534"/>
      <c r="W41" s="534"/>
      <c r="X41" s="534"/>
      <c r="Y41" s="534"/>
      <c r="Z41" s="534"/>
      <c r="AA41" s="534"/>
      <c r="AB41" s="534"/>
      <c r="AC41" s="534"/>
      <c r="AD41" s="535"/>
      <c r="AE41" s="487" t="s">
        <v>74</v>
      </c>
      <c r="AF41" s="394"/>
      <c r="AG41" s="394"/>
      <c r="AH41" s="394"/>
      <c r="AI41" s="394"/>
      <c r="AJ41" s="485"/>
      <c r="AK41" s="538"/>
      <c r="AL41" s="534"/>
      <c r="AM41" s="534"/>
      <c r="AN41" s="534"/>
      <c r="AO41" s="534"/>
      <c r="AP41" s="534"/>
      <c r="AQ41" s="534"/>
      <c r="AR41" s="534"/>
      <c r="AS41" s="534"/>
      <c r="AT41" s="534"/>
      <c r="AU41" s="534"/>
      <c r="AV41" s="534"/>
      <c r="AW41" s="534"/>
      <c r="AX41" s="534"/>
      <c r="AY41" s="534"/>
      <c r="AZ41" s="534"/>
      <c r="BA41" s="539"/>
      <c r="DU41" s="56"/>
      <c r="DV41" s="66" t="s">
        <v>66</v>
      </c>
      <c r="DW41" s="66" t="s">
        <v>75</v>
      </c>
      <c r="EL41" s="65" t="s">
        <v>77</v>
      </c>
      <c r="EM41" s="104" t="s">
        <v>26</v>
      </c>
      <c r="EN41" s="105"/>
    </row>
    <row r="42" spans="1:144" ht="11.25" customHeight="1">
      <c r="A42" s="498"/>
      <c r="B42" s="499"/>
      <c r="C42" s="499"/>
      <c r="D42" s="499"/>
      <c r="E42" s="499"/>
      <c r="F42" s="500"/>
      <c r="G42" s="531"/>
      <c r="H42" s="532"/>
      <c r="I42" s="532"/>
      <c r="J42" s="532"/>
      <c r="K42" s="532"/>
      <c r="L42" s="532"/>
      <c r="M42" s="536"/>
      <c r="N42" s="453"/>
      <c r="O42" s="453"/>
      <c r="P42" s="453"/>
      <c r="Q42" s="453"/>
      <c r="R42" s="453"/>
      <c r="S42" s="453"/>
      <c r="T42" s="453"/>
      <c r="U42" s="453"/>
      <c r="V42" s="453"/>
      <c r="W42" s="453"/>
      <c r="X42" s="453"/>
      <c r="Y42" s="453"/>
      <c r="Z42" s="453"/>
      <c r="AA42" s="453"/>
      <c r="AB42" s="453"/>
      <c r="AC42" s="453"/>
      <c r="AD42" s="537"/>
      <c r="AE42" s="488"/>
      <c r="AF42" s="395"/>
      <c r="AG42" s="395"/>
      <c r="AH42" s="395"/>
      <c r="AI42" s="395"/>
      <c r="AJ42" s="486"/>
      <c r="AK42" s="540"/>
      <c r="AL42" s="453"/>
      <c r="AM42" s="453"/>
      <c r="AN42" s="453"/>
      <c r="AO42" s="453"/>
      <c r="AP42" s="453"/>
      <c r="AQ42" s="453"/>
      <c r="AR42" s="453"/>
      <c r="AS42" s="453"/>
      <c r="AT42" s="453"/>
      <c r="AU42" s="453"/>
      <c r="AV42" s="453"/>
      <c r="AW42" s="453"/>
      <c r="AX42" s="453"/>
      <c r="AY42" s="453"/>
      <c r="AZ42" s="453"/>
      <c r="BA42" s="541"/>
      <c r="DU42" s="56"/>
      <c r="DV42" s="66" t="s">
        <v>76</v>
      </c>
      <c r="DW42" s="66" t="s">
        <v>79</v>
      </c>
      <c r="EL42" s="65" t="s">
        <v>78</v>
      </c>
      <c r="EM42" s="104" t="s">
        <v>26</v>
      </c>
      <c r="EN42" s="105"/>
    </row>
    <row r="43" spans="1:144" ht="26.25" customHeight="1">
      <c r="A43" s="542" t="s">
        <v>81</v>
      </c>
      <c r="B43" s="543"/>
      <c r="C43" s="543"/>
      <c r="D43" s="543"/>
      <c r="E43" s="543"/>
      <c r="F43" s="544"/>
      <c r="G43" s="548" t="s">
        <v>82</v>
      </c>
      <c r="H43" s="549"/>
      <c r="I43" s="549"/>
      <c r="J43" s="549"/>
      <c r="K43" s="549"/>
      <c r="L43" s="550"/>
      <c r="M43" s="551"/>
      <c r="N43" s="552"/>
      <c r="O43" s="552"/>
      <c r="P43" s="552"/>
      <c r="Q43" s="552"/>
      <c r="R43" s="552"/>
      <c r="S43" s="552"/>
      <c r="T43" s="552"/>
      <c r="U43" s="552"/>
      <c r="V43" s="552"/>
      <c r="W43" s="552"/>
      <c r="X43" s="552"/>
      <c r="Y43" s="552"/>
      <c r="Z43" s="552"/>
      <c r="AA43" s="552"/>
      <c r="AB43" s="552"/>
      <c r="AC43" s="552"/>
      <c r="AD43" s="552"/>
      <c r="AE43" s="552"/>
      <c r="AF43" s="552"/>
      <c r="AG43" s="552"/>
      <c r="AH43" s="552"/>
      <c r="AI43" s="552"/>
      <c r="AJ43" s="552"/>
      <c r="AK43" s="553"/>
      <c r="AL43" s="554" t="s">
        <v>83</v>
      </c>
      <c r="AM43" s="555"/>
      <c r="AN43" s="555"/>
      <c r="AO43" s="555"/>
      <c r="AP43" s="555"/>
      <c r="AQ43" s="555"/>
      <c r="AR43" s="555"/>
      <c r="AS43" s="555"/>
      <c r="AT43" s="555"/>
      <c r="AU43" s="555"/>
      <c r="AV43" s="555"/>
      <c r="AW43" s="555"/>
      <c r="AX43" s="555"/>
      <c r="AY43" s="555"/>
      <c r="AZ43" s="555"/>
      <c r="BA43" s="556"/>
      <c r="DU43" s="56"/>
      <c r="DV43" s="66" t="s">
        <v>84</v>
      </c>
      <c r="DW43" s="66" t="s">
        <v>80</v>
      </c>
      <c r="EL43" s="65" t="s">
        <v>76</v>
      </c>
      <c r="EM43" s="104" t="s">
        <v>85</v>
      </c>
      <c r="EN43" s="105"/>
    </row>
    <row r="44" spans="1:144" ht="26.25" customHeight="1">
      <c r="A44" s="545"/>
      <c r="B44" s="546"/>
      <c r="C44" s="546"/>
      <c r="D44" s="546"/>
      <c r="E44" s="546"/>
      <c r="F44" s="547"/>
      <c r="G44" s="557" t="s">
        <v>87</v>
      </c>
      <c r="H44" s="558"/>
      <c r="I44" s="558"/>
      <c r="J44" s="558"/>
      <c r="K44" s="558"/>
      <c r="L44" s="559"/>
      <c r="M44" s="560"/>
      <c r="N44" s="561"/>
      <c r="O44" s="561"/>
      <c r="P44" s="561"/>
      <c r="Q44" s="561"/>
      <c r="R44" s="561"/>
      <c r="S44" s="561"/>
      <c r="T44" s="561"/>
      <c r="U44" s="561"/>
      <c r="V44" s="561"/>
      <c r="W44" s="561"/>
      <c r="X44" s="561"/>
      <c r="Y44" s="561"/>
      <c r="Z44" s="561"/>
      <c r="AA44" s="561"/>
      <c r="AB44" s="561"/>
      <c r="AC44" s="561"/>
      <c r="AD44" s="561"/>
      <c r="AE44" s="561"/>
      <c r="AF44" s="561"/>
      <c r="AG44" s="561"/>
      <c r="AH44" s="561"/>
      <c r="AI44" s="561"/>
      <c r="AJ44" s="561"/>
      <c r="AK44" s="562"/>
      <c r="AL44" s="563" t="s">
        <v>86</v>
      </c>
      <c r="AM44" s="564"/>
      <c r="AN44" s="564"/>
      <c r="AO44" s="564"/>
      <c r="AP44" s="564"/>
      <c r="AQ44" s="564"/>
      <c r="AR44" s="564"/>
      <c r="AS44" s="564"/>
      <c r="AT44" s="564"/>
      <c r="AU44" s="564"/>
      <c r="AV44" s="564"/>
      <c r="AW44" s="564"/>
      <c r="AX44" s="564"/>
      <c r="AY44" s="564"/>
      <c r="AZ44" s="564"/>
      <c r="BA44" s="565"/>
      <c r="DU44" s="56"/>
      <c r="DV44" s="66" t="s">
        <v>89</v>
      </c>
      <c r="DW44" s="66" t="s">
        <v>88</v>
      </c>
      <c r="EL44" s="65" t="s">
        <v>90</v>
      </c>
      <c r="EM44" s="104" t="s">
        <v>91</v>
      </c>
      <c r="EN44" s="105"/>
    </row>
    <row r="45" spans="1:144" ht="9" customHeight="1">
      <c r="A45" s="566" t="s">
        <v>92</v>
      </c>
      <c r="B45" s="471"/>
      <c r="C45" s="471"/>
      <c r="D45" s="471"/>
      <c r="E45" s="471"/>
      <c r="F45" s="471"/>
      <c r="G45" s="567" t="s">
        <v>46</v>
      </c>
      <c r="H45" s="568"/>
      <c r="I45" s="568"/>
      <c r="J45" s="568"/>
      <c r="K45" s="568"/>
      <c r="L45" s="569"/>
      <c r="M45" s="571"/>
      <c r="N45" s="572"/>
      <c r="O45" s="572"/>
      <c r="P45" s="572"/>
      <c r="Q45" s="572"/>
      <c r="R45" s="572"/>
      <c r="S45" s="572"/>
      <c r="T45" s="572"/>
      <c r="U45" s="572"/>
      <c r="V45" s="572"/>
      <c r="W45" s="572"/>
      <c r="X45" s="572"/>
      <c r="Y45" s="572"/>
      <c r="Z45" s="572"/>
      <c r="AA45" s="572"/>
      <c r="AB45" s="572"/>
      <c r="AC45" s="573"/>
      <c r="AD45" s="577" t="s">
        <v>94</v>
      </c>
      <c r="AE45" s="578"/>
      <c r="AF45" s="583"/>
      <c r="AG45" s="584"/>
      <c r="AH45" s="584"/>
      <c r="AI45" s="584"/>
      <c r="AJ45" s="588"/>
      <c r="AK45" s="588"/>
      <c r="AL45" s="588"/>
      <c r="AM45" s="588"/>
      <c r="AN45" s="471" t="s">
        <v>9</v>
      </c>
      <c r="AO45" s="471"/>
      <c r="AP45" s="588"/>
      <c r="AQ45" s="588"/>
      <c r="AR45" s="471" t="s">
        <v>10</v>
      </c>
      <c r="AS45" s="471"/>
      <c r="AT45" s="588"/>
      <c r="AU45" s="588"/>
      <c r="AV45" s="471" t="s">
        <v>11</v>
      </c>
      <c r="AW45" s="591"/>
      <c r="AX45" s="593" t="s">
        <v>95</v>
      </c>
      <c r="AY45" s="583"/>
      <c r="AZ45" s="584"/>
      <c r="BA45" s="596"/>
      <c r="DU45" s="56"/>
      <c r="DV45" s="66" t="s">
        <v>96</v>
      </c>
      <c r="DW45" s="66" t="s">
        <v>97</v>
      </c>
      <c r="EL45" s="65" t="s">
        <v>93</v>
      </c>
      <c r="EM45" s="104" t="s">
        <v>98</v>
      </c>
      <c r="EN45" s="105"/>
    </row>
    <row r="46" spans="1:144" ht="9" customHeight="1">
      <c r="A46" s="458"/>
      <c r="B46" s="395"/>
      <c r="C46" s="395"/>
      <c r="D46" s="395"/>
      <c r="E46" s="395"/>
      <c r="F46" s="395"/>
      <c r="G46" s="386"/>
      <c r="H46" s="387"/>
      <c r="I46" s="387"/>
      <c r="J46" s="387"/>
      <c r="K46" s="387"/>
      <c r="L46" s="570"/>
      <c r="M46" s="574"/>
      <c r="N46" s="575"/>
      <c r="O46" s="575"/>
      <c r="P46" s="575"/>
      <c r="Q46" s="575"/>
      <c r="R46" s="575"/>
      <c r="S46" s="575"/>
      <c r="T46" s="575"/>
      <c r="U46" s="575"/>
      <c r="V46" s="575"/>
      <c r="W46" s="575"/>
      <c r="X46" s="575"/>
      <c r="Y46" s="575"/>
      <c r="Z46" s="575"/>
      <c r="AA46" s="575"/>
      <c r="AB46" s="575"/>
      <c r="AC46" s="576"/>
      <c r="AD46" s="579"/>
      <c r="AE46" s="580"/>
      <c r="AF46" s="585"/>
      <c r="AG46" s="586"/>
      <c r="AH46" s="586"/>
      <c r="AI46" s="586"/>
      <c r="AJ46" s="589"/>
      <c r="AK46" s="589"/>
      <c r="AL46" s="589"/>
      <c r="AM46" s="589"/>
      <c r="AN46" s="395"/>
      <c r="AO46" s="395"/>
      <c r="AP46" s="589"/>
      <c r="AQ46" s="589"/>
      <c r="AR46" s="395"/>
      <c r="AS46" s="395"/>
      <c r="AT46" s="589"/>
      <c r="AU46" s="589"/>
      <c r="AV46" s="395"/>
      <c r="AW46" s="486"/>
      <c r="AX46" s="594"/>
      <c r="AY46" s="585"/>
      <c r="AZ46" s="586"/>
      <c r="BA46" s="597"/>
      <c r="DU46" s="56"/>
      <c r="DV46" s="66" t="s">
        <v>99</v>
      </c>
      <c r="DW46" s="66" t="s">
        <v>100</v>
      </c>
      <c r="EL46" s="65" t="s">
        <v>101</v>
      </c>
      <c r="EM46" s="104" t="s">
        <v>102</v>
      </c>
      <c r="EN46" s="105"/>
    </row>
    <row r="47" spans="1:144" ht="11.25" customHeight="1">
      <c r="A47" s="458"/>
      <c r="B47" s="395"/>
      <c r="C47" s="395"/>
      <c r="D47" s="395"/>
      <c r="E47" s="395"/>
      <c r="F47" s="395"/>
      <c r="G47" s="462" t="s">
        <v>104</v>
      </c>
      <c r="H47" s="463"/>
      <c r="I47" s="463"/>
      <c r="J47" s="463"/>
      <c r="K47" s="463"/>
      <c r="L47" s="464"/>
      <c r="M47" s="599"/>
      <c r="N47" s="599"/>
      <c r="O47" s="599"/>
      <c r="P47" s="599"/>
      <c r="Q47" s="599"/>
      <c r="R47" s="599"/>
      <c r="S47" s="599"/>
      <c r="T47" s="599"/>
      <c r="U47" s="599"/>
      <c r="V47" s="599"/>
      <c r="W47" s="599"/>
      <c r="X47" s="599"/>
      <c r="Y47" s="599"/>
      <c r="Z47" s="599"/>
      <c r="AA47" s="599"/>
      <c r="AB47" s="599"/>
      <c r="AC47" s="600"/>
      <c r="AD47" s="581"/>
      <c r="AE47" s="582"/>
      <c r="AF47" s="587"/>
      <c r="AG47" s="468"/>
      <c r="AH47" s="468"/>
      <c r="AI47" s="468"/>
      <c r="AJ47" s="590"/>
      <c r="AK47" s="590"/>
      <c r="AL47" s="590"/>
      <c r="AM47" s="590"/>
      <c r="AN47" s="395"/>
      <c r="AO47" s="395"/>
      <c r="AP47" s="590"/>
      <c r="AQ47" s="590"/>
      <c r="AR47" s="396"/>
      <c r="AS47" s="396"/>
      <c r="AT47" s="590"/>
      <c r="AU47" s="590"/>
      <c r="AV47" s="396"/>
      <c r="AW47" s="592"/>
      <c r="AX47" s="594"/>
      <c r="AY47" s="585"/>
      <c r="AZ47" s="586"/>
      <c r="BA47" s="597"/>
      <c r="DU47" s="56"/>
      <c r="DV47" s="66" t="s">
        <v>105</v>
      </c>
      <c r="DW47" s="66" t="s">
        <v>103</v>
      </c>
      <c r="EL47" s="65" t="s">
        <v>106</v>
      </c>
      <c r="EM47" s="104" t="s">
        <v>107</v>
      </c>
      <c r="EN47" s="105"/>
    </row>
    <row r="48" spans="1:144" ht="11.25" customHeight="1">
      <c r="A48" s="458"/>
      <c r="B48" s="395"/>
      <c r="C48" s="395"/>
      <c r="D48" s="395"/>
      <c r="E48" s="395"/>
      <c r="F48" s="395"/>
      <c r="G48" s="462"/>
      <c r="H48" s="463"/>
      <c r="I48" s="463"/>
      <c r="J48" s="463"/>
      <c r="K48" s="463"/>
      <c r="L48" s="464"/>
      <c r="M48" s="599"/>
      <c r="N48" s="599"/>
      <c r="O48" s="599"/>
      <c r="P48" s="599"/>
      <c r="Q48" s="599"/>
      <c r="R48" s="599"/>
      <c r="S48" s="599"/>
      <c r="T48" s="599"/>
      <c r="U48" s="599"/>
      <c r="V48" s="599"/>
      <c r="W48" s="599"/>
      <c r="X48" s="599"/>
      <c r="Y48" s="599"/>
      <c r="Z48" s="599"/>
      <c r="AA48" s="599"/>
      <c r="AB48" s="599"/>
      <c r="AC48" s="600"/>
      <c r="AD48" s="487" t="s">
        <v>73</v>
      </c>
      <c r="AE48" s="394"/>
      <c r="AF48" s="485"/>
      <c r="AG48" s="538"/>
      <c r="AH48" s="534"/>
      <c r="AI48" s="534"/>
      <c r="AJ48" s="534"/>
      <c r="AK48" s="534"/>
      <c r="AL48" s="534"/>
      <c r="AM48" s="534"/>
      <c r="AN48" s="534"/>
      <c r="AO48" s="534"/>
      <c r="AP48" s="534"/>
      <c r="AQ48" s="534"/>
      <c r="AR48" s="534"/>
      <c r="AS48" s="534"/>
      <c r="AT48" s="534"/>
      <c r="AU48" s="534"/>
      <c r="AV48" s="534"/>
      <c r="AW48" s="535"/>
      <c r="AX48" s="594"/>
      <c r="AY48" s="585"/>
      <c r="AZ48" s="586"/>
      <c r="BA48" s="597"/>
      <c r="DU48" s="56"/>
      <c r="DV48" s="66" t="s">
        <v>106</v>
      </c>
      <c r="DW48" s="66" t="s">
        <v>108</v>
      </c>
      <c r="EL48" s="65" t="s">
        <v>109</v>
      </c>
      <c r="EM48" s="104" t="s">
        <v>110</v>
      </c>
      <c r="EN48" s="105"/>
    </row>
    <row r="49" spans="1:144" ht="11.25" customHeight="1">
      <c r="A49" s="458"/>
      <c r="B49" s="395"/>
      <c r="C49" s="395"/>
      <c r="D49" s="395"/>
      <c r="E49" s="395"/>
      <c r="F49" s="395"/>
      <c r="G49" s="462"/>
      <c r="H49" s="463"/>
      <c r="I49" s="463"/>
      <c r="J49" s="463"/>
      <c r="K49" s="463"/>
      <c r="L49" s="464"/>
      <c r="M49" s="601"/>
      <c r="N49" s="601"/>
      <c r="O49" s="601"/>
      <c r="P49" s="601"/>
      <c r="Q49" s="601"/>
      <c r="R49" s="601"/>
      <c r="S49" s="601"/>
      <c r="T49" s="601"/>
      <c r="U49" s="601"/>
      <c r="V49" s="601"/>
      <c r="W49" s="601"/>
      <c r="X49" s="601"/>
      <c r="Y49" s="601"/>
      <c r="Z49" s="601"/>
      <c r="AA49" s="601"/>
      <c r="AB49" s="601"/>
      <c r="AC49" s="602"/>
      <c r="AD49" s="489"/>
      <c r="AE49" s="396"/>
      <c r="AF49" s="592"/>
      <c r="AG49" s="603"/>
      <c r="AH49" s="590"/>
      <c r="AI49" s="590"/>
      <c r="AJ49" s="590"/>
      <c r="AK49" s="590"/>
      <c r="AL49" s="590"/>
      <c r="AM49" s="590"/>
      <c r="AN49" s="590"/>
      <c r="AO49" s="590"/>
      <c r="AP49" s="590"/>
      <c r="AQ49" s="590"/>
      <c r="AR49" s="590"/>
      <c r="AS49" s="590"/>
      <c r="AT49" s="590"/>
      <c r="AU49" s="590"/>
      <c r="AV49" s="590"/>
      <c r="AW49" s="604"/>
      <c r="AX49" s="595"/>
      <c r="AY49" s="587"/>
      <c r="AZ49" s="468"/>
      <c r="BA49" s="598"/>
      <c r="DU49" s="56"/>
      <c r="DV49" s="66" t="s">
        <v>109</v>
      </c>
      <c r="DW49" s="66" t="s">
        <v>111</v>
      </c>
      <c r="EL49" s="65" t="s">
        <v>112</v>
      </c>
      <c r="EM49" s="104" t="s">
        <v>113</v>
      </c>
      <c r="EN49" s="105"/>
    </row>
    <row r="50" spans="1:144" ht="18" customHeight="1">
      <c r="A50" s="458"/>
      <c r="B50" s="395"/>
      <c r="C50" s="395"/>
      <c r="D50" s="395"/>
      <c r="E50" s="395"/>
      <c r="F50" s="395"/>
      <c r="G50" s="605" t="s">
        <v>115</v>
      </c>
      <c r="H50" s="606"/>
      <c r="I50" s="606"/>
      <c r="J50" s="606"/>
      <c r="K50" s="606"/>
      <c r="L50" s="607"/>
      <c r="M50" s="608"/>
      <c r="N50" s="609"/>
      <c r="O50" s="609"/>
      <c r="P50" s="609"/>
      <c r="Q50" s="609"/>
      <c r="R50" s="609"/>
      <c r="S50" s="609"/>
      <c r="T50" s="609"/>
      <c r="U50" s="609"/>
      <c r="V50" s="609"/>
      <c r="W50" s="609"/>
      <c r="X50" s="609"/>
      <c r="Y50" s="609"/>
      <c r="Z50" s="609"/>
      <c r="AA50" s="609"/>
      <c r="AB50" s="609"/>
      <c r="AC50" s="609"/>
      <c r="AD50" s="609"/>
      <c r="AE50" s="609"/>
      <c r="AF50" s="609"/>
      <c r="AG50" s="609"/>
      <c r="AH50" s="609"/>
      <c r="AI50" s="43" t="s">
        <v>116</v>
      </c>
      <c r="AJ50" s="610"/>
      <c r="AK50" s="610"/>
      <c r="AL50" s="610"/>
      <c r="AM50" s="610"/>
      <c r="AN50" s="610"/>
      <c r="AO50" s="610"/>
      <c r="AP50" s="610"/>
      <c r="AQ50" s="610"/>
      <c r="AR50" s="610"/>
      <c r="AS50" s="610"/>
      <c r="AT50" s="610"/>
      <c r="AU50" s="610"/>
      <c r="AV50" s="610"/>
      <c r="AW50" s="610"/>
      <c r="AX50" s="610"/>
      <c r="AY50" s="610"/>
      <c r="AZ50" s="610"/>
      <c r="BA50" s="54" t="s">
        <v>117</v>
      </c>
      <c r="DU50" s="56"/>
      <c r="DV50" s="66" t="s">
        <v>112</v>
      </c>
      <c r="DW50" s="66" t="s">
        <v>114</v>
      </c>
      <c r="EL50" s="65" t="s">
        <v>118</v>
      </c>
      <c r="EM50" s="104" t="s">
        <v>119</v>
      </c>
      <c r="EN50" s="105"/>
    </row>
    <row r="51" spans="1:144" ht="11.25" customHeight="1">
      <c r="A51" s="458"/>
      <c r="B51" s="395"/>
      <c r="C51" s="395"/>
      <c r="D51" s="395"/>
      <c r="E51" s="395"/>
      <c r="F51" s="395"/>
      <c r="G51" s="611" t="s">
        <v>120</v>
      </c>
      <c r="H51" s="463"/>
      <c r="I51" s="463"/>
      <c r="J51" s="463"/>
      <c r="K51" s="463"/>
      <c r="L51" s="464"/>
      <c r="M51" s="527" t="s">
        <v>122</v>
      </c>
      <c r="N51" s="527"/>
      <c r="O51" s="612"/>
      <c r="P51" s="612"/>
      <c r="Q51" s="612"/>
      <c r="R51" s="612"/>
      <c r="S51" s="612"/>
      <c r="T51" s="612"/>
      <c r="U51" s="612"/>
      <c r="V51" s="612"/>
      <c r="W51" s="529"/>
      <c r="X51" s="529"/>
      <c r="Y51" s="529"/>
      <c r="Z51" s="529"/>
      <c r="AA51" s="529"/>
      <c r="AB51" s="529"/>
      <c r="AC51" s="529"/>
      <c r="AD51" s="529"/>
      <c r="AE51" s="529"/>
      <c r="AF51" s="529"/>
      <c r="AG51" s="529"/>
      <c r="AH51" s="529"/>
      <c r="AI51" s="529"/>
      <c r="AJ51" s="529"/>
      <c r="AK51" s="529"/>
      <c r="AL51" s="529"/>
      <c r="AM51" s="529"/>
      <c r="AN51" s="529"/>
      <c r="AO51" s="529"/>
      <c r="AP51" s="529"/>
      <c r="AQ51" s="529"/>
      <c r="AR51" s="529"/>
      <c r="AS51" s="529"/>
      <c r="AT51" s="529"/>
      <c r="AU51" s="529"/>
      <c r="AV51" s="529"/>
      <c r="AW51" s="529"/>
      <c r="AX51" s="529"/>
      <c r="AY51" s="529"/>
      <c r="AZ51" s="529"/>
      <c r="BA51" s="530"/>
      <c r="DU51" s="56"/>
      <c r="DV51" s="66" t="s">
        <v>118</v>
      </c>
      <c r="DW51" s="66" t="s">
        <v>121</v>
      </c>
      <c r="EL51" s="65" t="s">
        <v>123</v>
      </c>
      <c r="EM51" s="104" t="s">
        <v>124</v>
      </c>
      <c r="EN51" s="105"/>
    </row>
    <row r="52" spans="1:144" ht="11.25" customHeight="1">
      <c r="A52" s="458"/>
      <c r="B52" s="395"/>
      <c r="C52" s="395"/>
      <c r="D52" s="395"/>
      <c r="E52" s="395"/>
      <c r="F52" s="395"/>
      <c r="G52" s="611"/>
      <c r="H52" s="463"/>
      <c r="I52" s="463"/>
      <c r="J52" s="463"/>
      <c r="K52" s="463"/>
      <c r="L52" s="464"/>
      <c r="M52" s="517"/>
      <c r="N52" s="518"/>
      <c r="O52" s="518"/>
      <c r="P52" s="518"/>
      <c r="Q52" s="518"/>
      <c r="R52" s="518"/>
      <c r="S52" s="518"/>
      <c r="T52" s="518"/>
      <c r="U52" s="518"/>
      <c r="V52" s="518"/>
      <c r="W52" s="518"/>
      <c r="X52" s="518"/>
      <c r="Y52" s="518"/>
      <c r="Z52" s="518"/>
      <c r="AA52" s="518"/>
      <c r="AB52" s="518"/>
      <c r="AC52" s="518"/>
      <c r="AD52" s="518"/>
      <c r="AE52" s="518"/>
      <c r="AF52" s="518"/>
      <c r="AG52" s="518"/>
      <c r="AH52" s="518"/>
      <c r="AI52" s="518"/>
      <c r="AJ52" s="518"/>
      <c r="AK52" s="518"/>
      <c r="AL52" s="518"/>
      <c r="AM52" s="518"/>
      <c r="AN52" s="518"/>
      <c r="AO52" s="518"/>
      <c r="AP52" s="518"/>
      <c r="AQ52" s="518"/>
      <c r="AR52" s="518"/>
      <c r="AS52" s="518"/>
      <c r="AT52" s="518"/>
      <c r="AU52" s="518"/>
      <c r="AV52" s="518"/>
      <c r="AW52" s="518"/>
      <c r="AX52" s="518"/>
      <c r="AY52" s="518"/>
      <c r="AZ52" s="518"/>
      <c r="BA52" s="519"/>
      <c r="DU52" s="56"/>
      <c r="DV52" s="66" t="s">
        <v>123</v>
      </c>
      <c r="DW52" s="66" t="s">
        <v>125</v>
      </c>
      <c r="EL52" s="65" t="s">
        <v>126</v>
      </c>
      <c r="EM52" s="104" t="s">
        <v>127</v>
      </c>
      <c r="EN52" s="105"/>
    </row>
    <row r="53" spans="1:144" ht="11.25" customHeight="1">
      <c r="A53" s="447"/>
      <c r="B53" s="448"/>
      <c r="C53" s="448"/>
      <c r="D53" s="448"/>
      <c r="E53" s="448"/>
      <c r="F53" s="448"/>
      <c r="G53" s="475"/>
      <c r="H53" s="476"/>
      <c r="I53" s="476"/>
      <c r="J53" s="476"/>
      <c r="K53" s="476"/>
      <c r="L53" s="477"/>
      <c r="M53" s="520"/>
      <c r="N53" s="521"/>
      <c r="O53" s="521"/>
      <c r="P53" s="521"/>
      <c r="Q53" s="521"/>
      <c r="R53" s="521"/>
      <c r="S53" s="521"/>
      <c r="T53" s="521"/>
      <c r="U53" s="521"/>
      <c r="V53" s="521"/>
      <c r="W53" s="521"/>
      <c r="X53" s="521"/>
      <c r="Y53" s="521"/>
      <c r="Z53" s="521"/>
      <c r="AA53" s="521"/>
      <c r="AB53" s="521"/>
      <c r="AC53" s="521"/>
      <c r="AD53" s="521"/>
      <c r="AE53" s="521"/>
      <c r="AF53" s="521"/>
      <c r="AG53" s="521"/>
      <c r="AH53" s="521"/>
      <c r="AI53" s="521"/>
      <c r="AJ53" s="521"/>
      <c r="AK53" s="521"/>
      <c r="AL53" s="521"/>
      <c r="AM53" s="521"/>
      <c r="AN53" s="521"/>
      <c r="AO53" s="521"/>
      <c r="AP53" s="521"/>
      <c r="AQ53" s="521"/>
      <c r="AR53" s="521"/>
      <c r="AS53" s="521"/>
      <c r="AT53" s="521"/>
      <c r="AU53" s="521"/>
      <c r="AV53" s="521"/>
      <c r="AW53" s="521"/>
      <c r="AX53" s="521"/>
      <c r="AY53" s="521"/>
      <c r="AZ53" s="521"/>
      <c r="BA53" s="522"/>
      <c r="DU53" s="56"/>
      <c r="DV53" s="66" t="s">
        <v>128</v>
      </c>
      <c r="DW53" s="66" t="s">
        <v>129</v>
      </c>
      <c r="EL53" s="65" t="s">
        <v>128</v>
      </c>
      <c r="EM53" s="104" t="s">
        <v>130</v>
      </c>
      <c r="EN53" s="105"/>
    </row>
    <row r="54" spans="1:144" ht="11.25" customHeight="1">
      <c r="A54" s="566" t="s">
        <v>132</v>
      </c>
      <c r="B54" s="471"/>
      <c r="C54" s="471"/>
      <c r="D54" s="471"/>
      <c r="E54" s="471"/>
      <c r="F54" s="471"/>
      <c r="G54" s="613" t="s">
        <v>131</v>
      </c>
      <c r="H54" s="613"/>
      <c r="I54" s="613"/>
      <c r="J54" s="613"/>
      <c r="K54" s="613"/>
      <c r="L54" s="614"/>
      <c r="M54" s="616"/>
      <c r="N54" s="617"/>
      <c r="O54" s="617"/>
      <c r="P54" s="617"/>
      <c r="Q54" s="617"/>
      <c r="R54" s="617"/>
      <c r="S54" s="617"/>
      <c r="T54" s="618"/>
      <c r="U54" s="625" t="s">
        <v>133</v>
      </c>
      <c r="V54" s="471"/>
      <c r="W54" s="471"/>
      <c r="X54" s="471"/>
      <c r="Y54" s="471"/>
      <c r="Z54" s="471"/>
      <c r="AA54" s="471"/>
      <c r="AB54" s="471"/>
      <c r="AC54" s="471"/>
      <c r="AD54" s="591"/>
      <c r="AE54" s="583"/>
      <c r="AF54" s="584"/>
      <c r="AG54" s="584"/>
      <c r="AH54" s="584"/>
      <c r="AI54" s="588"/>
      <c r="AJ54" s="588"/>
      <c r="AK54" s="588"/>
      <c r="AL54" s="471" t="s">
        <v>9</v>
      </c>
      <c r="AM54" s="471"/>
      <c r="AN54" s="588"/>
      <c r="AO54" s="588"/>
      <c r="AP54" s="588"/>
      <c r="AQ54" s="588"/>
      <c r="AR54" s="588"/>
      <c r="AS54" s="471" t="s">
        <v>10</v>
      </c>
      <c r="AT54" s="471"/>
      <c r="AU54" s="588"/>
      <c r="AV54" s="588"/>
      <c r="AW54" s="588"/>
      <c r="AX54" s="588"/>
      <c r="AY54" s="588"/>
      <c r="AZ54" s="471" t="s">
        <v>11</v>
      </c>
      <c r="BA54" s="626"/>
      <c r="DU54" s="56"/>
      <c r="DV54" s="66" t="s">
        <v>134</v>
      </c>
      <c r="DW54" s="66" t="s">
        <v>135</v>
      </c>
      <c r="EL54" s="65" t="s">
        <v>134</v>
      </c>
      <c r="EM54" s="104" t="s">
        <v>136</v>
      </c>
      <c r="EN54" s="105"/>
    </row>
    <row r="55" spans="1:144" ht="11.25" customHeight="1">
      <c r="A55" s="458"/>
      <c r="B55" s="395"/>
      <c r="C55" s="395"/>
      <c r="D55" s="395"/>
      <c r="E55" s="395"/>
      <c r="F55" s="395"/>
      <c r="G55" s="615"/>
      <c r="H55" s="615"/>
      <c r="I55" s="615"/>
      <c r="J55" s="615"/>
      <c r="K55" s="615"/>
      <c r="L55" s="525"/>
      <c r="M55" s="619"/>
      <c r="N55" s="620"/>
      <c r="O55" s="620"/>
      <c r="P55" s="620"/>
      <c r="Q55" s="620"/>
      <c r="R55" s="620"/>
      <c r="S55" s="620"/>
      <c r="T55" s="621"/>
      <c r="U55" s="488"/>
      <c r="V55" s="395"/>
      <c r="W55" s="395"/>
      <c r="X55" s="395"/>
      <c r="Y55" s="395"/>
      <c r="Z55" s="395"/>
      <c r="AA55" s="395"/>
      <c r="AB55" s="395"/>
      <c r="AC55" s="395"/>
      <c r="AD55" s="486"/>
      <c r="AE55" s="587"/>
      <c r="AF55" s="468"/>
      <c r="AG55" s="468"/>
      <c r="AH55" s="468"/>
      <c r="AI55" s="590"/>
      <c r="AJ55" s="590"/>
      <c r="AK55" s="590"/>
      <c r="AL55" s="395"/>
      <c r="AM55" s="395"/>
      <c r="AN55" s="590"/>
      <c r="AO55" s="590"/>
      <c r="AP55" s="590"/>
      <c r="AQ55" s="590"/>
      <c r="AR55" s="590"/>
      <c r="AS55" s="395"/>
      <c r="AT55" s="395"/>
      <c r="AU55" s="589"/>
      <c r="AV55" s="589"/>
      <c r="AW55" s="589"/>
      <c r="AX55" s="589"/>
      <c r="AY55" s="589"/>
      <c r="AZ55" s="396"/>
      <c r="BA55" s="474"/>
      <c r="DU55" s="56"/>
      <c r="DV55" s="66" t="s">
        <v>137</v>
      </c>
      <c r="DW55" s="66" t="s">
        <v>138</v>
      </c>
      <c r="EL55" s="65" t="s">
        <v>137</v>
      </c>
      <c r="EM55" s="104" t="s">
        <v>139</v>
      </c>
      <c r="EN55" s="105"/>
    </row>
    <row r="56" spans="1:144" ht="11.25" customHeight="1">
      <c r="A56" s="458"/>
      <c r="B56" s="395"/>
      <c r="C56" s="395"/>
      <c r="D56" s="395"/>
      <c r="E56" s="395"/>
      <c r="F56" s="395"/>
      <c r="G56" s="615"/>
      <c r="H56" s="615"/>
      <c r="I56" s="615"/>
      <c r="J56" s="615"/>
      <c r="K56" s="615"/>
      <c r="L56" s="525"/>
      <c r="M56" s="619"/>
      <c r="N56" s="620"/>
      <c r="O56" s="620"/>
      <c r="P56" s="620"/>
      <c r="Q56" s="620"/>
      <c r="R56" s="620"/>
      <c r="S56" s="620"/>
      <c r="T56" s="621"/>
      <c r="U56" s="487" t="s">
        <v>140</v>
      </c>
      <c r="V56" s="394"/>
      <c r="W56" s="394"/>
      <c r="X56" s="394"/>
      <c r="Y56" s="394"/>
      <c r="Z56" s="394"/>
      <c r="AA56" s="394"/>
      <c r="AB56" s="394"/>
      <c r="AC56" s="394"/>
      <c r="AD56" s="485"/>
      <c r="AE56" s="627"/>
      <c r="AF56" s="628"/>
      <c r="AG56" s="628"/>
      <c r="AH56" s="628"/>
      <c r="AI56" s="534"/>
      <c r="AJ56" s="534"/>
      <c r="AK56" s="534"/>
      <c r="AL56" s="394" t="s">
        <v>9</v>
      </c>
      <c r="AM56" s="394"/>
      <c r="AN56" s="534"/>
      <c r="AO56" s="534"/>
      <c r="AP56" s="534"/>
      <c r="AQ56" s="534"/>
      <c r="AR56" s="534"/>
      <c r="AS56" s="394" t="s">
        <v>10</v>
      </c>
      <c r="AT56" s="394"/>
      <c r="AU56" s="534"/>
      <c r="AV56" s="534"/>
      <c r="AW56" s="534"/>
      <c r="AX56" s="534"/>
      <c r="AY56" s="534"/>
      <c r="AZ56" s="394" t="s">
        <v>11</v>
      </c>
      <c r="BA56" s="491"/>
      <c r="DU56" s="56"/>
      <c r="DV56" s="66" t="s">
        <v>141</v>
      </c>
      <c r="DW56" s="66" t="s">
        <v>142</v>
      </c>
      <c r="EL56" s="65" t="s">
        <v>141</v>
      </c>
      <c r="EM56" s="104" t="s">
        <v>143</v>
      </c>
    </row>
    <row r="57" spans="1:144" ht="11.25" customHeight="1">
      <c r="A57" s="458"/>
      <c r="B57" s="395"/>
      <c r="C57" s="395"/>
      <c r="D57" s="395"/>
      <c r="E57" s="395"/>
      <c r="F57" s="395"/>
      <c r="G57" s="615"/>
      <c r="H57" s="615"/>
      <c r="I57" s="615"/>
      <c r="J57" s="615"/>
      <c r="K57" s="615"/>
      <c r="L57" s="525"/>
      <c r="M57" s="622"/>
      <c r="N57" s="623"/>
      <c r="O57" s="623"/>
      <c r="P57" s="623"/>
      <c r="Q57" s="623"/>
      <c r="R57" s="623"/>
      <c r="S57" s="623"/>
      <c r="T57" s="624"/>
      <c r="U57" s="489"/>
      <c r="V57" s="396"/>
      <c r="W57" s="396"/>
      <c r="X57" s="396"/>
      <c r="Y57" s="396"/>
      <c r="Z57" s="396"/>
      <c r="AA57" s="396"/>
      <c r="AB57" s="396"/>
      <c r="AC57" s="396"/>
      <c r="AD57" s="592"/>
      <c r="AE57" s="587"/>
      <c r="AF57" s="468"/>
      <c r="AG57" s="468"/>
      <c r="AH57" s="468"/>
      <c r="AI57" s="590"/>
      <c r="AJ57" s="590"/>
      <c r="AK57" s="590"/>
      <c r="AL57" s="396"/>
      <c r="AM57" s="396"/>
      <c r="AN57" s="590"/>
      <c r="AO57" s="590"/>
      <c r="AP57" s="590"/>
      <c r="AQ57" s="590"/>
      <c r="AR57" s="590"/>
      <c r="AS57" s="396"/>
      <c r="AT57" s="396"/>
      <c r="AU57" s="590"/>
      <c r="AV57" s="590"/>
      <c r="AW57" s="590"/>
      <c r="AX57" s="590"/>
      <c r="AY57" s="590"/>
      <c r="AZ57" s="396"/>
      <c r="BA57" s="474"/>
      <c r="DU57" s="56"/>
      <c r="DV57" s="66" t="s">
        <v>144</v>
      </c>
      <c r="DW57" s="66" t="s">
        <v>145</v>
      </c>
      <c r="EL57" s="65" t="s">
        <v>144</v>
      </c>
      <c r="EM57" s="104" t="s">
        <v>146</v>
      </c>
    </row>
    <row r="58" spans="1:144" ht="11.25" customHeight="1">
      <c r="A58" s="458"/>
      <c r="B58" s="395"/>
      <c r="C58" s="395"/>
      <c r="D58" s="395"/>
      <c r="E58" s="395"/>
      <c r="F58" s="395"/>
      <c r="G58" s="487" t="s">
        <v>147</v>
      </c>
      <c r="H58" s="394"/>
      <c r="I58" s="394"/>
      <c r="J58" s="394"/>
      <c r="K58" s="394"/>
      <c r="L58" s="511"/>
      <c r="M58" s="630"/>
      <c r="N58" s="631"/>
      <c r="O58" s="631"/>
      <c r="P58" s="631"/>
      <c r="Q58" s="631"/>
      <c r="R58" s="631"/>
      <c r="S58" s="631"/>
      <c r="T58" s="634" t="s">
        <v>148</v>
      </c>
      <c r="U58" s="394"/>
      <c r="V58" s="485"/>
      <c r="W58" s="487" t="s">
        <v>150</v>
      </c>
      <c r="X58" s="394"/>
      <c r="Y58" s="394"/>
      <c r="Z58" s="394"/>
      <c r="AA58" s="394"/>
      <c r="AB58" s="394"/>
      <c r="AC58" s="631"/>
      <c r="AD58" s="631"/>
      <c r="AE58" s="631"/>
      <c r="AF58" s="631"/>
      <c r="AG58" s="395" t="s">
        <v>149</v>
      </c>
      <c r="AH58" s="395"/>
      <c r="AI58" s="635" t="s">
        <v>17</v>
      </c>
      <c r="AJ58" s="394" t="s">
        <v>152</v>
      </c>
      <c r="AK58" s="394"/>
      <c r="AL58" s="394"/>
      <c r="AM58" s="394"/>
      <c r="AN58" s="394"/>
      <c r="AO58" s="394"/>
      <c r="AP58" s="394"/>
      <c r="AQ58" s="394"/>
      <c r="AR58" s="394"/>
      <c r="AS58" s="394"/>
      <c r="AT58" s="394"/>
      <c r="AU58" s="394"/>
      <c r="AV58" s="631"/>
      <c r="AW58" s="631"/>
      <c r="AX58" s="631"/>
      <c r="AY58" s="394" t="s">
        <v>149</v>
      </c>
      <c r="AZ58" s="394"/>
      <c r="BA58" s="637" t="s">
        <v>18</v>
      </c>
      <c r="DU58" s="56"/>
      <c r="DV58" s="66" t="s">
        <v>151</v>
      </c>
      <c r="DW58" s="66" t="s">
        <v>153</v>
      </c>
      <c r="EL58" s="65" t="s">
        <v>151</v>
      </c>
      <c r="EM58" s="104" t="s">
        <v>154</v>
      </c>
    </row>
    <row r="59" spans="1:144" ht="11.25" customHeight="1">
      <c r="A59" s="447"/>
      <c r="B59" s="448"/>
      <c r="C59" s="448"/>
      <c r="D59" s="448"/>
      <c r="E59" s="448"/>
      <c r="F59" s="448"/>
      <c r="G59" s="451"/>
      <c r="H59" s="448"/>
      <c r="I59" s="448"/>
      <c r="J59" s="448"/>
      <c r="K59" s="448"/>
      <c r="L59" s="629"/>
      <c r="M59" s="632"/>
      <c r="N59" s="633"/>
      <c r="O59" s="633"/>
      <c r="P59" s="633"/>
      <c r="Q59" s="633"/>
      <c r="R59" s="633"/>
      <c r="S59" s="633"/>
      <c r="T59" s="448"/>
      <c r="U59" s="448"/>
      <c r="V59" s="449"/>
      <c r="W59" s="451"/>
      <c r="X59" s="448"/>
      <c r="Y59" s="448"/>
      <c r="Z59" s="448"/>
      <c r="AA59" s="448"/>
      <c r="AB59" s="448"/>
      <c r="AC59" s="633"/>
      <c r="AD59" s="633"/>
      <c r="AE59" s="633"/>
      <c r="AF59" s="633"/>
      <c r="AG59" s="448"/>
      <c r="AH59" s="448"/>
      <c r="AI59" s="636"/>
      <c r="AJ59" s="448"/>
      <c r="AK59" s="448"/>
      <c r="AL59" s="448"/>
      <c r="AM59" s="448"/>
      <c r="AN59" s="448"/>
      <c r="AO59" s="448"/>
      <c r="AP59" s="448"/>
      <c r="AQ59" s="448"/>
      <c r="AR59" s="448"/>
      <c r="AS59" s="448"/>
      <c r="AT59" s="448"/>
      <c r="AU59" s="448"/>
      <c r="AV59" s="633"/>
      <c r="AW59" s="633"/>
      <c r="AX59" s="633"/>
      <c r="AY59" s="448"/>
      <c r="AZ59" s="448"/>
      <c r="BA59" s="638"/>
      <c r="DU59" s="56"/>
      <c r="DV59" s="66" t="s">
        <v>155</v>
      </c>
      <c r="DW59" s="66" t="s">
        <v>156</v>
      </c>
      <c r="EL59" s="65" t="s">
        <v>155</v>
      </c>
      <c r="EM59" s="104" t="s">
        <v>157</v>
      </c>
    </row>
    <row r="60" spans="1:144" ht="9" customHeight="1">
      <c r="A60" s="566" t="s">
        <v>159</v>
      </c>
      <c r="B60" s="471"/>
      <c r="C60" s="471"/>
      <c r="D60" s="471"/>
      <c r="E60" s="471"/>
      <c r="F60" s="471"/>
      <c r="G60" s="567" t="s">
        <v>46</v>
      </c>
      <c r="H60" s="639"/>
      <c r="I60" s="639"/>
      <c r="J60" s="639"/>
      <c r="K60" s="639"/>
      <c r="L60" s="640"/>
      <c r="M60" s="572"/>
      <c r="N60" s="572"/>
      <c r="O60" s="572"/>
      <c r="P60" s="572"/>
      <c r="Q60" s="572"/>
      <c r="R60" s="572"/>
      <c r="S60" s="572"/>
      <c r="T60" s="572"/>
      <c r="U60" s="572"/>
      <c r="V60" s="572"/>
      <c r="W60" s="572"/>
      <c r="X60" s="572"/>
      <c r="Y60" s="572"/>
      <c r="Z60" s="572"/>
      <c r="AA60" s="572"/>
      <c r="AB60" s="572"/>
      <c r="AC60" s="573"/>
      <c r="AD60" s="577" t="s">
        <v>94</v>
      </c>
      <c r="AE60" s="578"/>
      <c r="AF60" s="583"/>
      <c r="AG60" s="584"/>
      <c r="AH60" s="584"/>
      <c r="AI60" s="584"/>
      <c r="AJ60" s="588"/>
      <c r="AK60" s="588"/>
      <c r="AL60" s="588"/>
      <c r="AM60" s="588"/>
      <c r="AN60" s="395" t="s">
        <v>9</v>
      </c>
      <c r="AO60" s="395"/>
      <c r="AP60" s="588"/>
      <c r="AQ60" s="588"/>
      <c r="AR60" s="471" t="s">
        <v>10</v>
      </c>
      <c r="AS60" s="471"/>
      <c r="AT60" s="588"/>
      <c r="AU60" s="588"/>
      <c r="AV60" s="471" t="s">
        <v>11</v>
      </c>
      <c r="AW60" s="591"/>
      <c r="AX60" s="641" t="s">
        <v>95</v>
      </c>
      <c r="AY60" s="583"/>
      <c r="AZ60" s="584"/>
      <c r="BA60" s="596"/>
      <c r="DU60" s="56"/>
      <c r="DV60" s="66" t="s">
        <v>158</v>
      </c>
      <c r="DW60" s="66" t="s">
        <v>160</v>
      </c>
      <c r="EL60" s="65" t="s">
        <v>158</v>
      </c>
      <c r="EM60" s="104" t="s">
        <v>161</v>
      </c>
    </row>
    <row r="61" spans="1:144" ht="9" customHeight="1">
      <c r="A61" s="458"/>
      <c r="B61" s="395"/>
      <c r="C61" s="395"/>
      <c r="D61" s="395"/>
      <c r="E61" s="395"/>
      <c r="F61" s="395"/>
      <c r="G61" s="489"/>
      <c r="H61" s="396"/>
      <c r="I61" s="396"/>
      <c r="J61" s="396"/>
      <c r="K61" s="396"/>
      <c r="L61" s="513"/>
      <c r="M61" s="575"/>
      <c r="N61" s="575"/>
      <c r="O61" s="575"/>
      <c r="P61" s="575"/>
      <c r="Q61" s="575"/>
      <c r="R61" s="575"/>
      <c r="S61" s="575"/>
      <c r="T61" s="575"/>
      <c r="U61" s="575"/>
      <c r="V61" s="575"/>
      <c r="W61" s="575"/>
      <c r="X61" s="575"/>
      <c r="Y61" s="575"/>
      <c r="Z61" s="575"/>
      <c r="AA61" s="575"/>
      <c r="AB61" s="575"/>
      <c r="AC61" s="576"/>
      <c r="AD61" s="579"/>
      <c r="AE61" s="580"/>
      <c r="AF61" s="585"/>
      <c r="AG61" s="586"/>
      <c r="AH61" s="586"/>
      <c r="AI61" s="586"/>
      <c r="AJ61" s="589"/>
      <c r="AK61" s="589"/>
      <c r="AL61" s="589"/>
      <c r="AM61" s="589"/>
      <c r="AN61" s="395"/>
      <c r="AO61" s="395"/>
      <c r="AP61" s="589"/>
      <c r="AQ61" s="589"/>
      <c r="AR61" s="395"/>
      <c r="AS61" s="395"/>
      <c r="AT61" s="589"/>
      <c r="AU61" s="589"/>
      <c r="AV61" s="395"/>
      <c r="AW61" s="486"/>
      <c r="AX61" s="642"/>
      <c r="AY61" s="585"/>
      <c r="AZ61" s="586"/>
      <c r="BA61" s="597"/>
      <c r="DU61" s="56"/>
      <c r="DV61" s="66" t="s">
        <v>162</v>
      </c>
      <c r="DW61" s="66" t="s">
        <v>163</v>
      </c>
      <c r="EL61" s="65" t="s">
        <v>162</v>
      </c>
      <c r="EM61" s="104" t="s">
        <v>164</v>
      </c>
      <c r="EN61" s="105"/>
    </row>
    <row r="62" spans="1:144" ht="11.25" customHeight="1">
      <c r="A62" s="458"/>
      <c r="B62" s="395"/>
      <c r="C62" s="395"/>
      <c r="D62" s="395"/>
      <c r="E62" s="395"/>
      <c r="F62" s="395"/>
      <c r="G62" s="462" t="s">
        <v>104</v>
      </c>
      <c r="H62" s="463"/>
      <c r="I62" s="463"/>
      <c r="J62" s="463"/>
      <c r="K62" s="463"/>
      <c r="L62" s="464"/>
      <c r="M62" s="599"/>
      <c r="N62" s="599"/>
      <c r="O62" s="599"/>
      <c r="P62" s="599"/>
      <c r="Q62" s="599"/>
      <c r="R62" s="599"/>
      <c r="S62" s="599"/>
      <c r="T62" s="599"/>
      <c r="U62" s="599"/>
      <c r="V62" s="599"/>
      <c r="W62" s="599"/>
      <c r="X62" s="599"/>
      <c r="Y62" s="599"/>
      <c r="Z62" s="599"/>
      <c r="AA62" s="599"/>
      <c r="AB62" s="599"/>
      <c r="AC62" s="600"/>
      <c r="AD62" s="581"/>
      <c r="AE62" s="582"/>
      <c r="AF62" s="587"/>
      <c r="AG62" s="468"/>
      <c r="AH62" s="468"/>
      <c r="AI62" s="468"/>
      <c r="AJ62" s="590"/>
      <c r="AK62" s="590"/>
      <c r="AL62" s="590"/>
      <c r="AM62" s="590"/>
      <c r="AN62" s="395"/>
      <c r="AO62" s="395"/>
      <c r="AP62" s="590"/>
      <c r="AQ62" s="590"/>
      <c r="AR62" s="396"/>
      <c r="AS62" s="396"/>
      <c r="AT62" s="590"/>
      <c r="AU62" s="590"/>
      <c r="AV62" s="396"/>
      <c r="AW62" s="592"/>
      <c r="AX62" s="642"/>
      <c r="AY62" s="585"/>
      <c r="AZ62" s="586"/>
      <c r="BA62" s="597"/>
      <c r="DU62" s="56"/>
      <c r="DV62" s="66" t="s">
        <v>166</v>
      </c>
      <c r="DW62" s="66" t="s">
        <v>165</v>
      </c>
      <c r="EL62" s="65" t="s">
        <v>166</v>
      </c>
      <c r="EM62" s="104" t="s">
        <v>167</v>
      </c>
      <c r="EN62" s="105"/>
    </row>
    <row r="63" spans="1:144" ht="11.25" customHeight="1">
      <c r="A63" s="458"/>
      <c r="B63" s="395"/>
      <c r="C63" s="395"/>
      <c r="D63" s="395"/>
      <c r="E63" s="395"/>
      <c r="F63" s="395"/>
      <c r="G63" s="462"/>
      <c r="H63" s="463"/>
      <c r="I63" s="463"/>
      <c r="J63" s="463"/>
      <c r="K63" s="463"/>
      <c r="L63" s="464"/>
      <c r="M63" s="599"/>
      <c r="N63" s="599"/>
      <c r="O63" s="599"/>
      <c r="P63" s="599"/>
      <c r="Q63" s="599"/>
      <c r="R63" s="599"/>
      <c r="S63" s="599"/>
      <c r="T63" s="599"/>
      <c r="U63" s="599"/>
      <c r="V63" s="599"/>
      <c r="W63" s="599"/>
      <c r="X63" s="599"/>
      <c r="Y63" s="599"/>
      <c r="Z63" s="599"/>
      <c r="AA63" s="599"/>
      <c r="AB63" s="599"/>
      <c r="AC63" s="600"/>
      <c r="AD63" s="487" t="s">
        <v>73</v>
      </c>
      <c r="AE63" s="394"/>
      <c r="AF63" s="485"/>
      <c r="AG63" s="538"/>
      <c r="AH63" s="534"/>
      <c r="AI63" s="534"/>
      <c r="AJ63" s="534"/>
      <c r="AK63" s="534"/>
      <c r="AL63" s="534"/>
      <c r="AM63" s="534"/>
      <c r="AN63" s="534"/>
      <c r="AO63" s="534"/>
      <c r="AP63" s="534"/>
      <c r="AQ63" s="534"/>
      <c r="AR63" s="534"/>
      <c r="AS63" s="534"/>
      <c r="AT63" s="534"/>
      <c r="AU63" s="534"/>
      <c r="AV63" s="534"/>
      <c r="AW63" s="535"/>
      <c r="AX63" s="642"/>
      <c r="AY63" s="585"/>
      <c r="AZ63" s="586"/>
      <c r="BA63" s="597"/>
      <c r="DU63" s="56"/>
      <c r="DV63" s="66" t="s">
        <v>168</v>
      </c>
      <c r="DW63" s="66" t="s">
        <v>169</v>
      </c>
      <c r="EL63" s="65" t="s">
        <v>168</v>
      </c>
      <c r="EM63" s="104" t="s">
        <v>170</v>
      </c>
      <c r="EN63" s="105"/>
    </row>
    <row r="64" spans="1:144" ht="11.25" customHeight="1">
      <c r="A64" s="458"/>
      <c r="B64" s="395"/>
      <c r="C64" s="395"/>
      <c r="D64" s="395"/>
      <c r="E64" s="395"/>
      <c r="F64" s="395"/>
      <c r="G64" s="462"/>
      <c r="H64" s="463"/>
      <c r="I64" s="463"/>
      <c r="J64" s="463"/>
      <c r="K64" s="463"/>
      <c r="L64" s="464"/>
      <c r="M64" s="601"/>
      <c r="N64" s="601"/>
      <c r="O64" s="601"/>
      <c r="P64" s="601"/>
      <c r="Q64" s="601"/>
      <c r="R64" s="601"/>
      <c r="S64" s="601"/>
      <c r="T64" s="601"/>
      <c r="U64" s="601"/>
      <c r="V64" s="601"/>
      <c r="W64" s="601"/>
      <c r="X64" s="601"/>
      <c r="Y64" s="601"/>
      <c r="Z64" s="601"/>
      <c r="AA64" s="601"/>
      <c r="AB64" s="601"/>
      <c r="AC64" s="602"/>
      <c r="AD64" s="489"/>
      <c r="AE64" s="396"/>
      <c r="AF64" s="592"/>
      <c r="AG64" s="603"/>
      <c r="AH64" s="590"/>
      <c r="AI64" s="590"/>
      <c r="AJ64" s="590"/>
      <c r="AK64" s="590"/>
      <c r="AL64" s="590"/>
      <c r="AM64" s="590"/>
      <c r="AN64" s="590"/>
      <c r="AO64" s="590"/>
      <c r="AP64" s="590"/>
      <c r="AQ64" s="590"/>
      <c r="AR64" s="590"/>
      <c r="AS64" s="590"/>
      <c r="AT64" s="590"/>
      <c r="AU64" s="590"/>
      <c r="AV64" s="590"/>
      <c r="AW64" s="604"/>
      <c r="AX64" s="643"/>
      <c r="AY64" s="587"/>
      <c r="AZ64" s="468"/>
      <c r="BA64" s="598"/>
      <c r="DU64" s="56"/>
      <c r="DV64" s="66" t="s">
        <v>171</v>
      </c>
      <c r="DW64" s="66" t="s">
        <v>172</v>
      </c>
      <c r="EL64" s="65" t="s">
        <v>171</v>
      </c>
      <c r="EM64" s="104" t="s">
        <v>173</v>
      </c>
      <c r="EN64" s="105"/>
    </row>
    <row r="65" spans="1:144" ht="11.25" customHeight="1">
      <c r="A65" s="458"/>
      <c r="B65" s="395"/>
      <c r="C65" s="395"/>
      <c r="D65" s="395"/>
      <c r="E65" s="395"/>
      <c r="F65" s="395"/>
      <c r="G65" s="611" t="s">
        <v>120</v>
      </c>
      <c r="H65" s="463"/>
      <c r="I65" s="463"/>
      <c r="J65" s="463"/>
      <c r="K65" s="463"/>
      <c r="L65" s="464"/>
      <c r="M65" s="644" t="s">
        <v>122</v>
      </c>
      <c r="N65" s="644"/>
      <c r="O65" s="612"/>
      <c r="P65" s="612"/>
      <c r="Q65" s="612"/>
      <c r="R65" s="612"/>
      <c r="S65" s="612"/>
      <c r="T65" s="612"/>
      <c r="U65" s="612"/>
      <c r="V65" s="612"/>
      <c r="W65" s="529"/>
      <c r="X65" s="529"/>
      <c r="Y65" s="529"/>
      <c r="Z65" s="529"/>
      <c r="AA65" s="529"/>
      <c r="AB65" s="529"/>
      <c r="AC65" s="529"/>
      <c r="AD65" s="529"/>
      <c r="AE65" s="529"/>
      <c r="AF65" s="529"/>
      <c r="AG65" s="529"/>
      <c r="AH65" s="529"/>
      <c r="AI65" s="529"/>
      <c r="AJ65" s="529"/>
      <c r="AK65" s="529"/>
      <c r="AL65" s="529"/>
      <c r="AM65" s="529"/>
      <c r="AN65" s="529"/>
      <c r="AO65" s="529"/>
      <c r="AP65" s="529"/>
      <c r="AQ65" s="529"/>
      <c r="AR65" s="529"/>
      <c r="AS65" s="529"/>
      <c r="AT65" s="529"/>
      <c r="AU65" s="529"/>
      <c r="AV65" s="529"/>
      <c r="AW65" s="529"/>
      <c r="AX65" s="529"/>
      <c r="AY65" s="529"/>
      <c r="AZ65" s="529"/>
      <c r="BA65" s="530"/>
      <c r="DU65" s="56"/>
      <c r="DV65" s="66" t="s">
        <v>174</v>
      </c>
      <c r="DW65" s="66" t="s">
        <v>175</v>
      </c>
      <c r="EL65" s="65" t="s">
        <v>174</v>
      </c>
      <c r="EM65" s="104" t="s">
        <v>176</v>
      </c>
      <c r="EN65" s="105"/>
    </row>
    <row r="66" spans="1:144" ht="11.25" customHeight="1">
      <c r="A66" s="458"/>
      <c r="B66" s="395"/>
      <c r="C66" s="395"/>
      <c r="D66" s="395"/>
      <c r="E66" s="395"/>
      <c r="F66" s="395"/>
      <c r="G66" s="462"/>
      <c r="H66" s="463"/>
      <c r="I66" s="463"/>
      <c r="J66" s="463"/>
      <c r="K66" s="463"/>
      <c r="L66" s="464"/>
      <c r="M66" s="517"/>
      <c r="N66" s="518"/>
      <c r="O66" s="518"/>
      <c r="P66" s="518"/>
      <c r="Q66" s="518"/>
      <c r="R66" s="518"/>
      <c r="S66" s="518"/>
      <c r="T66" s="518"/>
      <c r="U66" s="518"/>
      <c r="V66" s="518"/>
      <c r="W66" s="518"/>
      <c r="X66" s="518"/>
      <c r="Y66" s="518"/>
      <c r="Z66" s="518"/>
      <c r="AA66" s="518"/>
      <c r="AB66" s="518"/>
      <c r="AC66" s="518"/>
      <c r="AD66" s="518"/>
      <c r="AE66" s="518"/>
      <c r="AF66" s="518"/>
      <c r="AG66" s="518"/>
      <c r="AH66" s="518"/>
      <c r="AI66" s="518"/>
      <c r="AJ66" s="518"/>
      <c r="AK66" s="518"/>
      <c r="AL66" s="518"/>
      <c r="AM66" s="518"/>
      <c r="AN66" s="518"/>
      <c r="AO66" s="518"/>
      <c r="AP66" s="518"/>
      <c r="AQ66" s="518"/>
      <c r="AR66" s="518"/>
      <c r="AS66" s="518"/>
      <c r="AT66" s="518"/>
      <c r="AU66" s="518"/>
      <c r="AV66" s="518"/>
      <c r="AW66" s="518"/>
      <c r="AX66" s="518"/>
      <c r="AY66" s="518"/>
      <c r="AZ66" s="518"/>
      <c r="BA66" s="519"/>
      <c r="DU66" s="56"/>
      <c r="DV66" s="66" t="s">
        <v>177</v>
      </c>
      <c r="DW66" s="66" t="s">
        <v>178</v>
      </c>
      <c r="EL66" s="65" t="s">
        <v>177</v>
      </c>
      <c r="EM66" s="104" t="s">
        <v>179</v>
      </c>
      <c r="EN66" s="105"/>
    </row>
    <row r="67" spans="1:144" ht="11.25" customHeight="1">
      <c r="A67" s="447"/>
      <c r="B67" s="448"/>
      <c r="C67" s="448"/>
      <c r="D67" s="448"/>
      <c r="E67" s="448"/>
      <c r="F67" s="448"/>
      <c r="G67" s="475"/>
      <c r="H67" s="476"/>
      <c r="I67" s="476"/>
      <c r="J67" s="476"/>
      <c r="K67" s="476"/>
      <c r="L67" s="477"/>
      <c r="M67" s="520"/>
      <c r="N67" s="521"/>
      <c r="O67" s="521"/>
      <c r="P67" s="521"/>
      <c r="Q67" s="521"/>
      <c r="R67" s="521"/>
      <c r="S67" s="521"/>
      <c r="T67" s="521"/>
      <c r="U67" s="521"/>
      <c r="V67" s="521"/>
      <c r="W67" s="521"/>
      <c r="X67" s="521"/>
      <c r="Y67" s="521"/>
      <c r="Z67" s="521"/>
      <c r="AA67" s="521"/>
      <c r="AB67" s="521"/>
      <c r="AC67" s="521"/>
      <c r="AD67" s="521"/>
      <c r="AE67" s="521"/>
      <c r="AF67" s="521"/>
      <c r="AG67" s="521"/>
      <c r="AH67" s="521"/>
      <c r="AI67" s="521"/>
      <c r="AJ67" s="521"/>
      <c r="AK67" s="521"/>
      <c r="AL67" s="521"/>
      <c r="AM67" s="521"/>
      <c r="AN67" s="518"/>
      <c r="AO67" s="518"/>
      <c r="AP67" s="521"/>
      <c r="AQ67" s="521"/>
      <c r="AR67" s="521"/>
      <c r="AS67" s="521"/>
      <c r="AT67" s="521"/>
      <c r="AU67" s="521"/>
      <c r="AV67" s="521"/>
      <c r="AW67" s="521"/>
      <c r="AX67" s="521"/>
      <c r="AY67" s="521"/>
      <c r="AZ67" s="521"/>
      <c r="BA67" s="522"/>
      <c r="DU67" s="56"/>
      <c r="DV67" s="66" t="s">
        <v>180</v>
      </c>
      <c r="DW67" s="66" t="s">
        <v>181</v>
      </c>
      <c r="EL67" s="65" t="s">
        <v>182</v>
      </c>
      <c r="EM67" s="104" t="s">
        <v>183</v>
      </c>
      <c r="EN67" s="105"/>
    </row>
    <row r="68" spans="1:144" ht="9" customHeight="1">
      <c r="A68" s="542" t="s">
        <v>185</v>
      </c>
      <c r="B68" s="543"/>
      <c r="C68" s="543"/>
      <c r="D68" s="543"/>
      <c r="E68" s="543"/>
      <c r="F68" s="544"/>
      <c r="G68" s="567" t="s">
        <v>46</v>
      </c>
      <c r="H68" s="639"/>
      <c r="I68" s="639"/>
      <c r="J68" s="639"/>
      <c r="K68" s="639"/>
      <c r="L68" s="640"/>
      <c r="M68" s="571"/>
      <c r="N68" s="572"/>
      <c r="O68" s="572"/>
      <c r="P68" s="572"/>
      <c r="Q68" s="572"/>
      <c r="R68" s="572"/>
      <c r="S68" s="572"/>
      <c r="T68" s="572"/>
      <c r="U68" s="572"/>
      <c r="V68" s="572"/>
      <c r="W68" s="572"/>
      <c r="X68" s="572"/>
      <c r="Y68" s="572"/>
      <c r="Z68" s="572"/>
      <c r="AA68" s="572"/>
      <c r="AB68" s="572"/>
      <c r="AC68" s="573"/>
      <c r="AD68" s="577" t="s">
        <v>184</v>
      </c>
      <c r="AE68" s="578"/>
      <c r="AF68" s="583"/>
      <c r="AG68" s="584"/>
      <c r="AH68" s="584"/>
      <c r="AI68" s="584"/>
      <c r="AJ68" s="588"/>
      <c r="AK68" s="588"/>
      <c r="AL68" s="588"/>
      <c r="AM68" s="588"/>
      <c r="AN68" s="471" t="s">
        <v>186</v>
      </c>
      <c r="AO68" s="471"/>
      <c r="AP68" s="588"/>
      <c r="AQ68" s="588"/>
      <c r="AR68" s="471" t="s">
        <v>187</v>
      </c>
      <c r="AS68" s="471"/>
      <c r="AT68" s="588"/>
      <c r="AU68" s="588"/>
      <c r="AV68" s="471" t="s">
        <v>188</v>
      </c>
      <c r="AW68" s="591"/>
      <c r="AX68" s="641" t="s">
        <v>189</v>
      </c>
      <c r="AY68" s="583"/>
      <c r="AZ68" s="584"/>
      <c r="BA68" s="596"/>
      <c r="DU68" s="56"/>
      <c r="DV68" s="66" t="s">
        <v>190</v>
      </c>
      <c r="DW68" s="66" t="s">
        <v>191</v>
      </c>
      <c r="EL68" s="65" t="s">
        <v>180</v>
      </c>
      <c r="EM68" s="104" t="s">
        <v>192</v>
      </c>
      <c r="EN68" s="105"/>
    </row>
    <row r="69" spans="1:144" ht="9" customHeight="1">
      <c r="A69" s="545"/>
      <c r="B69" s="546"/>
      <c r="C69" s="546"/>
      <c r="D69" s="546"/>
      <c r="E69" s="546"/>
      <c r="F69" s="547"/>
      <c r="G69" s="489"/>
      <c r="H69" s="396"/>
      <c r="I69" s="396"/>
      <c r="J69" s="396"/>
      <c r="K69" s="396"/>
      <c r="L69" s="513"/>
      <c r="M69" s="574"/>
      <c r="N69" s="575"/>
      <c r="O69" s="575"/>
      <c r="P69" s="575"/>
      <c r="Q69" s="575"/>
      <c r="R69" s="575"/>
      <c r="S69" s="575"/>
      <c r="T69" s="575"/>
      <c r="U69" s="575"/>
      <c r="V69" s="575"/>
      <c r="W69" s="575"/>
      <c r="X69" s="575"/>
      <c r="Y69" s="575"/>
      <c r="Z69" s="575"/>
      <c r="AA69" s="575"/>
      <c r="AB69" s="575"/>
      <c r="AC69" s="576"/>
      <c r="AD69" s="579"/>
      <c r="AE69" s="580"/>
      <c r="AF69" s="585"/>
      <c r="AG69" s="586"/>
      <c r="AH69" s="586"/>
      <c r="AI69" s="586"/>
      <c r="AJ69" s="589"/>
      <c r="AK69" s="589"/>
      <c r="AL69" s="589"/>
      <c r="AM69" s="589"/>
      <c r="AN69" s="395"/>
      <c r="AO69" s="395"/>
      <c r="AP69" s="589"/>
      <c r="AQ69" s="589"/>
      <c r="AR69" s="395"/>
      <c r="AS69" s="395"/>
      <c r="AT69" s="589"/>
      <c r="AU69" s="589"/>
      <c r="AV69" s="395"/>
      <c r="AW69" s="486"/>
      <c r="AX69" s="642"/>
      <c r="AY69" s="585"/>
      <c r="AZ69" s="586"/>
      <c r="BA69" s="597"/>
      <c r="DU69" s="56"/>
      <c r="DV69" s="66" t="s">
        <v>193</v>
      </c>
      <c r="DW69" s="66" t="s">
        <v>194</v>
      </c>
      <c r="EL69" s="65" t="s">
        <v>190</v>
      </c>
      <c r="EM69" s="104" t="s">
        <v>195</v>
      </c>
      <c r="EN69" s="105"/>
    </row>
    <row r="70" spans="1:144" ht="11.25" customHeight="1">
      <c r="A70" s="545"/>
      <c r="B70" s="546"/>
      <c r="C70" s="546"/>
      <c r="D70" s="546"/>
      <c r="E70" s="546"/>
      <c r="F70" s="547"/>
      <c r="G70" s="462" t="s">
        <v>104</v>
      </c>
      <c r="H70" s="463"/>
      <c r="I70" s="463"/>
      <c r="J70" s="463"/>
      <c r="K70" s="463"/>
      <c r="L70" s="464"/>
      <c r="M70" s="599"/>
      <c r="N70" s="599"/>
      <c r="O70" s="599"/>
      <c r="P70" s="599"/>
      <c r="Q70" s="599"/>
      <c r="R70" s="599"/>
      <c r="S70" s="599"/>
      <c r="T70" s="599"/>
      <c r="U70" s="599"/>
      <c r="V70" s="599"/>
      <c r="W70" s="599"/>
      <c r="X70" s="599"/>
      <c r="Y70" s="599"/>
      <c r="Z70" s="599"/>
      <c r="AA70" s="599"/>
      <c r="AB70" s="599"/>
      <c r="AC70" s="600"/>
      <c r="AD70" s="581"/>
      <c r="AE70" s="582"/>
      <c r="AF70" s="587"/>
      <c r="AG70" s="468"/>
      <c r="AH70" s="468"/>
      <c r="AI70" s="468"/>
      <c r="AJ70" s="590"/>
      <c r="AK70" s="590"/>
      <c r="AL70" s="590"/>
      <c r="AM70" s="590"/>
      <c r="AN70" s="396"/>
      <c r="AO70" s="396"/>
      <c r="AP70" s="590"/>
      <c r="AQ70" s="590"/>
      <c r="AR70" s="396"/>
      <c r="AS70" s="396"/>
      <c r="AT70" s="590"/>
      <c r="AU70" s="590"/>
      <c r="AV70" s="396"/>
      <c r="AW70" s="592"/>
      <c r="AX70" s="642"/>
      <c r="AY70" s="585"/>
      <c r="AZ70" s="586"/>
      <c r="BA70" s="597"/>
      <c r="DU70" s="56"/>
      <c r="DV70" s="66" t="s">
        <v>197</v>
      </c>
      <c r="DW70" s="66" t="s">
        <v>196</v>
      </c>
      <c r="EL70" s="65" t="s">
        <v>193</v>
      </c>
      <c r="EM70" s="104" t="s">
        <v>198</v>
      </c>
      <c r="EN70" s="105"/>
    </row>
    <row r="71" spans="1:144" ht="11.25" customHeight="1">
      <c r="A71" s="545"/>
      <c r="B71" s="546"/>
      <c r="C71" s="546"/>
      <c r="D71" s="546"/>
      <c r="E71" s="546"/>
      <c r="F71" s="547"/>
      <c r="G71" s="462"/>
      <c r="H71" s="463"/>
      <c r="I71" s="463"/>
      <c r="J71" s="463"/>
      <c r="K71" s="463"/>
      <c r="L71" s="464"/>
      <c r="M71" s="599"/>
      <c r="N71" s="599"/>
      <c r="O71" s="599"/>
      <c r="P71" s="599"/>
      <c r="Q71" s="599"/>
      <c r="R71" s="599"/>
      <c r="S71" s="599"/>
      <c r="T71" s="599"/>
      <c r="U71" s="599"/>
      <c r="V71" s="599"/>
      <c r="W71" s="599"/>
      <c r="X71" s="599"/>
      <c r="Y71" s="599"/>
      <c r="Z71" s="599"/>
      <c r="AA71" s="599"/>
      <c r="AB71" s="599"/>
      <c r="AC71" s="600"/>
      <c r="AD71" s="487" t="s">
        <v>199</v>
      </c>
      <c r="AE71" s="394"/>
      <c r="AF71" s="485"/>
      <c r="AG71" s="538"/>
      <c r="AH71" s="534"/>
      <c r="AI71" s="534"/>
      <c r="AJ71" s="534"/>
      <c r="AK71" s="534"/>
      <c r="AL71" s="534"/>
      <c r="AM71" s="534"/>
      <c r="AN71" s="534"/>
      <c r="AO71" s="534"/>
      <c r="AP71" s="534"/>
      <c r="AQ71" s="534"/>
      <c r="AR71" s="534"/>
      <c r="AS71" s="534"/>
      <c r="AT71" s="534"/>
      <c r="AU71" s="534"/>
      <c r="AV71" s="534"/>
      <c r="AW71" s="535"/>
      <c r="AX71" s="642"/>
      <c r="AY71" s="585"/>
      <c r="AZ71" s="586"/>
      <c r="BA71" s="597"/>
      <c r="DU71" s="56"/>
      <c r="DV71" s="66" t="s">
        <v>200</v>
      </c>
      <c r="DW71" s="66" t="s">
        <v>201</v>
      </c>
      <c r="EL71" s="65" t="s">
        <v>197</v>
      </c>
      <c r="EM71" s="104" t="s">
        <v>202</v>
      </c>
      <c r="EN71" s="105"/>
    </row>
    <row r="72" spans="1:144" ht="11.25" customHeight="1">
      <c r="A72" s="545"/>
      <c r="B72" s="546"/>
      <c r="C72" s="546"/>
      <c r="D72" s="546"/>
      <c r="E72" s="546"/>
      <c r="F72" s="547"/>
      <c r="G72" s="462"/>
      <c r="H72" s="463"/>
      <c r="I72" s="463"/>
      <c r="J72" s="463"/>
      <c r="K72" s="463"/>
      <c r="L72" s="464"/>
      <c r="M72" s="601"/>
      <c r="N72" s="601"/>
      <c r="O72" s="601"/>
      <c r="P72" s="601"/>
      <c r="Q72" s="601"/>
      <c r="R72" s="601"/>
      <c r="S72" s="601"/>
      <c r="T72" s="601"/>
      <c r="U72" s="601"/>
      <c r="V72" s="601"/>
      <c r="W72" s="601"/>
      <c r="X72" s="601"/>
      <c r="Y72" s="601"/>
      <c r="Z72" s="601"/>
      <c r="AA72" s="601"/>
      <c r="AB72" s="601"/>
      <c r="AC72" s="602"/>
      <c r="AD72" s="489"/>
      <c r="AE72" s="396"/>
      <c r="AF72" s="592"/>
      <c r="AG72" s="603"/>
      <c r="AH72" s="590"/>
      <c r="AI72" s="590"/>
      <c r="AJ72" s="590"/>
      <c r="AK72" s="590"/>
      <c r="AL72" s="590"/>
      <c r="AM72" s="590"/>
      <c r="AN72" s="590"/>
      <c r="AO72" s="590"/>
      <c r="AP72" s="590"/>
      <c r="AQ72" s="590"/>
      <c r="AR72" s="590"/>
      <c r="AS72" s="590"/>
      <c r="AT72" s="590"/>
      <c r="AU72" s="590"/>
      <c r="AV72" s="590"/>
      <c r="AW72" s="604"/>
      <c r="AX72" s="643"/>
      <c r="AY72" s="587"/>
      <c r="AZ72" s="468"/>
      <c r="BA72" s="598"/>
      <c r="DU72" s="56"/>
      <c r="DV72" s="66" t="s">
        <v>203</v>
      </c>
      <c r="DW72" s="66" t="s">
        <v>204</v>
      </c>
      <c r="EL72" s="65" t="s">
        <v>200</v>
      </c>
      <c r="EM72" s="104" t="s">
        <v>205</v>
      </c>
      <c r="EN72" s="105"/>
    </row>
    <row r="73" spans="1:144" ht="11.25" customHeight="1">
      <c r="A73" s="545"/>
      <c r="B73" s="546"/>
      <c r="C73" s="546"/>
      <c r="D73" s="546"/>
      <c r="E73" s="546"/>
      <c r="F73" s="547"/>
      <c r="G73" s="611" t="s">
        <v>120</v>
      </c>
      <c r="H73" s="463"/>
      <c r="I73" s="463"/>
      <c r="J73" s="463"/>
      <c r="K73" s="463"/>
      <c r="L73" s="464"/>
      <c r="M73" s="645" t="s">
        <v>206</v>
      </c>
      <c r="N73" s="527"/>
      <c r="O73" s="612"/>
      <c r="P73" s="612"/>
      <c r="Q73" s="612"/>
      <c r="R73" s="612"/>
      <c r="S73" s="612"/>
      <c r="T73" s="612"/>
      <c r="U73" s="612"/>
      <c r="V73" s="612"/>
      <c r="W73" s="529"/>
      <c r="X73" s="529"/>
      <c r="Y73" s="529"/>
      <c r="Z73" s="529"/>
      <c r="AA73" s="529"/>
      <c r="AB73" s="529"/>
      <c r="AC73" s="529"/>
      <c r="AD73" s="529"/>
      <c r="AE73" s="529"/>
      <c r="AF73" s="529"/>
      <c r="AG73" s="529"/>
      <c r="AH73" s="529"/>
      <c r="AI73" s="529"/>
      <c r="AJ73" s="529"/>
      <c r="AK73" s="529"/>
      <c r="AL73" s="529"/>
      <c r="AM73" s="529"/>
      <c r="AN73" s="529"/>
      <c r="AO73" s="529"/>
      <c r="AP73" s="529"/>
      <c r="AQ73" s="529"/>
      <c r="AR73" s="529"/>
      <c r="AS73" s="529"/>
      <c r="AT73" s="529"/>
      <c r="AU73" s="529"/>
      <c r="AV73" s="529"/>
      <c r="AW73" s="529"/>
      <c r="AX73" s="529"/>
      <c r="AY73" s="529"/>
      <c r="AZ73" s="529"/>
      <c r="BA73" s="530"/>
      <c r="DU73" s="56"/>
      <c r="DV73" s="66" t="s">
        <v>207</v>
      </c>
      <c r="DW73" s="66" t="s">
        <v>208</v>
      </c>
      <c r="EL73" s="65" t="s">
        <v>203</v>
      </c>
      <c r="EM73" s="104" t="s">
        <v>209</v>
      </c>
      <c r="EN73" s="105"/>
    </row>
    <row r="74" spans="1:144" ht="11.25" customHeight="1">
      <c r="A74" s="545"/>
      <c r="B74" s="546"/>
      <c r="C74" s="546"/>
      <c r="D74" s="546"/>
      <c r="E74" s="546"/>
      <c r="F74" s="547"/>
      <c r="G74" s="462"/>
      <c r="H74" s="463"/>
      <c r="I74" s="463"/>
      <c r="J74" s="463"/>
      <c r="K74" s="463"/>
      <c r="L74" s="464"/>
      <c r="M74" s="517"/>
      <c r="N74" s="518"/>
      <c r="O74" s="518"/>
      <c r="P74" s="518"/>
      <c r="Q74" s="518"/>
      <c r="R74" s="518"/>
      <c r="S74" s="518"/>
      <c r="T74" s="518"/>
      <c r="U74" s="518"/>
      <c r="V74" s="518"/>
      <c r="W74" s="518"/>
      <c r="X74" s="518"/>
      <c r="Y74" s="518"/>
      <c r="Z74" s="518"/>
      <c r="AA74" s="518"/>
      <c r="AB74" s="518"/>
      <c r="AC74" s="518"/>
      <c r="AD74" s="518"/>
      <c r="AE74" s="518"/>
      <c r="AF74" s="518"/>
      <c r="AG74" s="518"/>
      <c r="AH74" s="518"/>
      <c r="AI74" s="518"/>
      <c r="AJ74" s="518"/>
      <c r="AK74" s="518"/>
      <c r="AL74" s="518"/>
      <c r="AM74" s="518"/>
      <c r="AN74" s="518"/>
      <c r="AO74" s="518"/>
      <c r="AP74" s="518"/>
      <c r="AQ74" s="518"/>
      <c r="AR74" s="518"/>
      <c r="AS74" s="518"/>
      <c r="AT74" s="518"/>
      <c r="AU74" s="518"/>
      <c r="AV74" s="518"/>
      <c r="AW74" s="518"/>
      <c r="AX74" s="518"/>
      <c r="AY74" s="518"/>
      <c r="AZ74" s="518"/>
      <c r="BA74" s="519"/>
      <c r="DU74" s="56"/>
      <c r="DV74" s="66" t="s">
        <v>210</v>
      </c>
      <c r="DW74" s="66" t="s">
        <v>211</v>
      </c>
      <c r="EL74" s="65" t="s">
        <v>207</v>
      </c>
      <c r="EM74" s="104" t="s">
        <v>212</v>
      </c>
      <c r="EN74" s="105"/>
    </row>
    <row r="75" spans="1:144" ht="11.25" customHeight="1">
      <c r="A75" s="545"/>
      <c r="B75" s="546"/>
      <c r="C75" s="546"/>
      <c r="D75" s="546"/>
      <c r="E75" s="546"/>
      <c r="F75" s="547"/>
      <c r="G75" s="462"/>
      <c r="H75" s="463"/>
      <c r="I75" s="463"/>
      <c r="J75" s="463"/>
      <c r="K75" s="463"/>
      <c r="L75" s="464"/>
      <c r="M75" s="520"/>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521"/>
      <c r="AU75" s="521"/>
      <c r="AV75" s="521"/>
      <c r="AW75" s="521"/>
      <c r="AX75" s="521"/>
      <c r="AY75" s="521"/>
      <c r="AZ75" s="521"/>
      <c r="BA75" s="522"/>
      <c r="DU75" s="56"/>
      <c r="DV75" s="66" t="s">
        <v>213</v>
      </c>
      <c r="DW75" s="66" t="s">
        <v>214</v>
      </c>
      <c r="EL75" s="65" t="s">
        <v>210</v>
      </c>
      <c r="EM75" s="104" t="s">
        <v>215</v>
      </c>
      <c r="EN75" s="105"/>
    </row>
    <row r="76" spans="1:144" ht="11.25" customHeight="1">
      <c r="A76" s="545"/>
      <c r="B76" s="546"/>
      <c r="C76" s="546"/>
      <c r="D76" s="546"/>
      <c r="E76" s="546"/>
      <c r="F76" s="547"/>
      <c r="G76" s="489" t="s">
        <v>217</v>
      </c>
      <c r="H76" s="396"/>
      <c r="I76" s="396"/>
      <c r="J76" s="396"/>
      <c r="K76" s="396"/>
      <c r="L76" s="513"/>
      <c r="M76" s="395" t="s">
        <v>17</v>
      </c>
      <c r="N76" s="586"/>
      <c r="O76" s="586"/>
      <c r="P76" s="586"/>
      <c r="Q76" s="586"/>
      <c r="R76" s="586"/>
      <c r="S76" s="586"/>
      <c r="T76" s="586"/>
      <c r="U76" s="395" t="s">
        <v>18</v>
      </c>
      <c r="V76" s="395" t="s">
        <v>15</v>
      </c>
      <c r="W76" s="395"/>
      <c r="X76" s="589"/>
      <c r="Y76" s="589"/>
      <c r="Z76" s="589"/>
      <c r="AA76" s="589"/>
      <c r="AB76" s="589"/>
      <c r="AC76" s="589"/>
      <c r="AD76" s="589"/>
      <c r="AE76" s="589"/>
      <c r="AF76" s="395" t="s">
        <v>19</v>
      </c>
      <c r="AG76" s="486"/>
      <c r="AH76" s="660" t="s">
        <v>218</v>
      </c>
      <c r="AI76" s="660"/>
      <c r="AJ76" s="660"/>
      <c r="AK76" s="660"/>
      <c r="AL76" s="660"/>
      <c r="AM76" s="585"/>
      <c r="AN76" s="586"/>
      <c r="AO76" s="586"/>
      <c r="AP76" s="589"/>
      <c r="AQ76" s="589"/>
      <c r="AR76" s="395" t="s">
        <v>9</v>
      </c>
      <c r="AS76" s="395"/>
      <c r="AT76" s="589"/>
      <c r="AU76" s="589"/>
      <c r="AV76" s="395" t="s">
        <v>10</v>
      </c>
      <c r="AW76" s="395"/>
      <c r="AX76" s="589"/>
      <c r="AY76" s="589"/>
      <c r="AZ76" s="395" t="s">
        <v>11</v>
      </c>
      <c r="BA76" s="473"/>
      <c r="DU76" s="56"/>
      <c r="DV76" s="66" t="s">
        <v>216</v>
      </c>
      <c r="DW76" s="66" t="s">
        <v>219</v>
      </c>
      <c r="EL76" s="65" t="s">
        <v>220</v>
      </c>
      <c r="EM76" s="104" t="s">
        <v>221</v>
      </c>
      <c r="EN76" s="105"/>
    </row>
    <row r="77" spans="1:144" ht="11.25" customHeight="1">
      <c r="A77" s="657"/>
      <c r="B77" s="658"/>
      <c r="C77" s="658"/>
      <c r="D77" s="658"/>
      <c r="E77" s="658"/>
      <c r="F77" s="659"/>
      <c r="G77" s="462"/>
      <c r="H77" s="463"/>
      <c r="I77" s="463"/>
      <c r="J77" s="463"/>
      <c r="K77" s="463"/>
      <c r="L77" s="464"/>
      <c r="M77" s="396"/>
      <c r="N77" s="468"/>
      <c r="O77" s="468"/>
      <c r="P77" s="468"/>
      <c r="Q77" s="468"/>
      <c r="R77" s="468"/>
      <c r="S77" s="468"/>
      <c r="T77" s="468"/>
      <c r="U77" s="396"/>
      <c r="V77" s="396"/>
      <c r="W77" s="396"/>
      <c r="X77" s="590"/>
      <c r="Y77" s="590"/>
      <c r="Z77" s="590"/>
      <c r="AA77" s="590"/>
      <c r="AB77" s="590"/>
      <c r="AC77" s="590"/>
      <c r="AD77" s="590"/>
      <c r="AE77" s="590"/>
      <c r="AF77" s="396"/>
      <c r="AG77" s="592"/>
      <c r="AH77" s="661"/>
      <c r="AI77" s="661"/>
      <c r="AJ77" s="661"/>
      <c r="AK77" s="661"/>
      <c r="AL77" s="661"/>
      <c r="AM77" s="662"/>
      <c r="AN77" s="663"/>
      <c r="AO77" s="663"/>
      <c r="AP77" s="664"/>
      <c r="AQ77" s="664"/>
      <c r="AR77" s="396"/>
      <c r="AS77" s="396"/>
      <c r="AT77" s="590"/>
      <c r="AU77" s="590"/>
      <c r="AV77" s="396"/>
      <c r="AW77" s="396"/>
      <c r="AX77" s="590"/>
      <c r="AY77" s="590"/>
      <c r="AZ77" s="396"/>
      <c r="BA77" s="474"/>
      <c r="DU77" s="56"/>
      <c r="DV77" s="66" t="s">
        <v>222</v>
      </c>
      <c r="DW77" s="66" t="s">
        <v>223</v>
      </c>
      <c r="EL77" s="65" t="s">
        <v>213</v>
      </c>
      <c r="EM77" s="104" t="s">
        <v>224</v>
      </c>
      <c r="EN77" s="105"/>
    </row>
    <row r="78" spans="1:144" ht="11.25" customHeight="1">
      <c r="A78" s="566" t="s">
        <v>225</v>
      </c>
      <c r="B78" s="471"/>
      <c r="C78" s="471"/>
      <c r="D78" s="471"/>
      <c r="E78" s="471"/>
      <c r="F78" s="471"/>
      <c r="G78" s="471"/>
      <c r="H78" s="471"/>
      <c r="I78" s="471"/>
      <c r="J78" s="471"/>
      <c r="K78" s="471"/>
      <c r="L78" s="646"/>
      <c r="M78" s="650"/>
      <c r="N78" s="651"/>
      <c r="O78" s="651"/>
      <c r="P78" s="651"/>
      <c r="Q78" s="651"/>
      <c r="R78" s="651"/>
      <c r="S78" s="651"/>
      <c r="T78" s="654" t="s">
        <v>226</v>
      </c>
      <c r="U78" s="654"/>
      <c r="V78" s="654"/>
      <c r="W78" s="655"/>
      <c r="X78" s="656"/>
      <c r="Y78" s="656"/>
      <c r="Z78" s="656"/>
      <c r="AA78" s="656"/>
      <c r="AB78" s="656"/>
      <c r="AC78" s="656"/>
      <c r="AD78" s="656"/>
      <c r="AE78" s="656"/>
      <c r="AF78" s="656"/>
      <c r="AG78" s="656"/>
      <c r="AH78" s="656"/>
      <c r="AI78" s="656"/>
      <c r="AJ78" s="656"/>
      <c r="AK78" s="656"/>
      <c r="AL78" s="656"/>
      <c r="AM78" s="656"/>
      <c r="AN78" s="656"/>
      <c r="AO78" s="656"/>
      <c r="AP78" s="656"/>
      <c r="AQ78" s="656"/>
      <c r="AR78" s="656"/>
      <c r="AS78" s="656"/>
      <c r="AT78" s="656"/>
      <c r="AU78" s="656"/>
      <c r="AV78" s="656"/>
      <c r="AW78" s="656"/>
      <c r="AX78" s="656"/>
      <c r="AY78" s="656"/>
      <c r="AZ78" s="656"/>
      <c r="BA78" s="656"/>
      <c r="DU78" s="56"/>
      <c r="DV78" s="66" t="s">
        <v>227</v>
      </c>
      <c r="DW78" s="66" t="s">
        <v>228</v>
      </c>
      <c r="EL78" s="65" t="s">
        <v>216</v>
      </c>
      <c r="EM78" s="104" t="s">
        <v>229</v>
      </c>
      <c r="EN78" s="105"/>
    </row>
    <row r="79" spans="1:144" ht="11.25" customHeight="1">
      <c r="A79" s="647"/>
      <c r="B79" s="648"/>
      <c r="C79" s="648"/>
      <c r="D79" s="648"/>
      <c r="E79" s="648"/>
      <c r="F79" s="648"/>
      <c r="G79" s="648"/>
      <c r="H79" s="648"/>
      <c r="I79" s="648"/>
      <c r="J79" s="648"/>
      <c r="K79" s="648"/>
      <c r="L79" s="649"/>
      <c r="M79" s="652"/>
      <c r="N79" s="653"/>
      <c r="O79" s="653"/>
      <c r="P79" s="653"/>
      <c r="Q79" s="653"/>
      <c r="R79" s="653"/>
      <c r="S79" s="653"/>
      <c r="T79" s="442"/>
      <c r="U79" s="442"/>
      <c r="V79" s="442"/>
      <c r="W79" s="443"/>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DU79" s="56"/>
      <c r="DV79" s="66" t="s">
        <v>230</v>
      </c>
      <c r="DW79" s="66" t="s">
        <v>231</v>
      </c>
      <c r="EL79" s="65" t="s">
        <v>222</v>
      </c>
      <c r="EM79" s="104" t="s">
        <v>232</v>
      </c>
      <c r="EN79" s="105"/>
    </row>
    <row r="80" spans="1:144" ht="11.25" customHeight="1">
      <c r="A80" s="656"/>
      <c r="B80" s="656"/>
      <c r="C80" s="656"/>
      <c r="D80" s="656"/>
      <c r="E80" s="656"/>
      <c r="F80" s="656"/>
      <c r="G80" s="656"/>
      <c r="H80" s="656"/>
      <c r="I80" s="656"/>
      <c r="J80" s="656"/>
      <c r="K80" s="656"/>
      <c r="L80" s="656"/>
      <c r="M80" s="656"/>
      <c r="N80" s="656"/>
      <c r="O80" s="656"/>
      <c r="P80" s="656"/>
      <c r="Q80" s="656"/>
      <c r="R80" s="656"/>
      <c r="S80" s="656"/>
      <c r="T80" s="656"/>
      <c r="U80" s="656"/>
      <c r="V80" s="656"/>
      <c r="W80" s="656"/>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DU80" s="56"/>
      <c r="DV80" s="66" t="s">
        <v>233</v>
      </c>
      <c r="DW80" s="66" t="s">
        <v>234</v>
      </c>
      <c r="EL80" s="65" t="s">
        <v>227</v>
      </c>
      <c r="EM80" s="104" t="s">
        <v>235</v>
      </c>
      <c r="EN80" s="105"/>
    </row>
    <row r="81" spans="1:144" ht="11.25" customHeight="1">
      <c r="A81" s="487" t="s">
        <v>237</v>
      </c>
      <c r="B81" s="667"/>
      <c r="C81" s="667"/>
      <c r="D81" s="667"/>
      <c r="E81" s="667"/>
      <c r="F81" s="667"/>
      <c r="G81" s="667"/>
      <c r="H81" s="667"/>
      <c r="I81" s="668"/>
      <c r="J81" s="487" t="s">
        <v>236</v>
      </c>
      <c r="K81" s="674"/>
      <c r="L81" s="676" t="s">
        <v>239</v>
      </c>
      <c r="M81" s="676"/>
      <c r="N81" s="676"/>
      <c r="O81" s="676"/>
      <c r="P81" s="676"/>
      <c r="Q81" s="676"/>
      <c r="R81" s="676"/>
      <c r="S81" s="676"/>
      <c r="T81" s="676"/>
      <c r="U81" s="676"/>
      <c r="V81" s="487" t="s">
        <v>238</v>
      </c>
      <c r="W81" s="674"/>
      <c r="X81" s="676" t="s">
        <v>241</v>
      </c>
      <c r="Y81" s="676"/>
      <c r="Z81" s="676"/>
      <c r="AA81" s="676"/>
      <c r="AB81" s="676"/>
      <c r="AC81" s="676"/>
      <c r="AD81" s="676"/>
      <c r="AE81" s="676"/>
      <c r="AF81" s="676"/>
      <c r="AG81" s="676"/>
      <c r="AH81" s="676" t="s">
        <v>240</v>
      </c>
      <c r="AI81" s="676"/>
      <c r="AJ81" s="676"/>
      <c r="AK81" s="676"/>
      <c r="AL81" s="676"/>
      <c r="AM81" s="676"/>
      <c r="AN81" s="676"/>
      <c r="AO81" s="676"/>
      <c r="AP81" s="676"/>
      <c r="AQ81" s="676"/>
      <c r="AR81" s="676" t="s">
        <v>239</v>
      </c>
      <c r="AS81" s="676"/>
      <c r="AT81" s="676"/>
      <c r="AU81" s="676"/>
      <c r="AV81" s="676"/>
      <c r="AW81" s="676"/>
      <c r="AX81" s="676"/>
      <c r="AY81" s="676"/>
      <c r="AZ81" s="676"/>
      <c r="BA81" s="676"/>
      <c r="DU81" s="56"/>
      <c r="DV81" s="66" t="s">
        <v>243</v>
      </c>
      <c r="DW81" s="66" t="s">
        <v>242</v>
      </c>
      <c r="EL81" s="65" t="s">
        <v>230</v>
      </c>
      <c r="EM81" s="104" t="s">
        <v>244</v>
      </c>
      <c r="EN81" s="105"/>
    </row>
    <row r="82" spans="1:144" ht="21.75" customHeight="1">
      <c r="A82" s="671"/>
      <c r="B82" s="672"/>
      <c r="C82" s="672"/>
      <c r="D82" s="672"/>
      <c r="E82" s="672"/>
      <c r="F82" s="672"/>
      <c r="G82" s="672"/>
      <c r="H82" s="672"/>
      <c r="I82" s="673"/>
      <c r="J82" s="386"/>
      <c r="K82" s="675"/>
      <c r="L82" s="615"/>
      <c r="M82" s="615"/>
      <c r="N82" s="615"/>
      <c r="O82" s="615"/>
      <c r="P82" s="615"/>
      <c r="Q82" s="615"/>
      <c r="R82" s="615"/>
      <c r="S82" s="615"/>
      <c r="T82" s="615"/>
      <c r="U82" s="615"/>
      <c r="V82" s="386"/>
      <c r="W82" s="675"/>
      <c r="X82" s="615"/>
      <c r="Y82" s="615"/>
      <c r="Z82" s="615"/>
      <c r="AA82" s="615"/>
      <c r="AB82" s="615"/>
      <c r="AC82" s="615"/>
      <c r="AD82" s="615"/>
      <c r="AE82" s="615"/>
      <c r="AF82" s="615"/>
      <c r="AG82" s="615"/>
      <c r="AH82" s="615"/>
      <c r="AI82" s="615"/>
      <c r="AJ82" s="615"/>
      <c r="AK82" s="615"/>
      <c r="AL82" s="615"/>
      <c r="AM82" s="615"/>
      <c r="AN82" s="615"/>
      <c r="AO82" s="615"/>
      <c r="AP82" s="615"/>
      <c r="AQ82" s="615"/>
      <c r="AR82" s="615"/>
      <c r="AS82" s="615"/>
      <c r="AT82" s="615"/>
      <c r="AU82" s="615"/>
      <c r="AV82" s="615"/>
      <c r="AW82" s="615"/>
      <c r="AX82" s="615"/>
      <c r="AY82" s="615"/>
      <c r="AZ82" s="615"/>
      <c r="BA82" s="615"/>
      <c r="DU82" s="56"/>
      <c r="DV82" s="66" t="s">
        <v>245</v>
      </c>
      <c r="DW82" s="66" t="s">
        <v>246</v>
      </c>
      <c r="EL82" s="65" t="s">
        <v>233</v>
      </c>
      <c r="EM82" s="104" t="s">
        <v>247</v>
      </c>
      <c r="EN82" s="105"/>
    </row>
    <row r="83" spans="1:144" ht="11.25" customHeight="1">
      <c r="A83" s="433"/>
      <c r="B83" s="433"/>
      <c r="C83" s="433"/>
      <c r="D83" s="433"/>
      <c r="E83" s="433"/>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DU83" s="56"/>
      <c r="DV83" s="66" t="s">
        <v>248</v>
      </c>
      <c r="DW83" s="66" t="s">
        <v>249</v>
      </c>
      <c r="EL83" s="65" t="s">
        <v>243</v>
      </c>
      <c r="EM83" s="104" t="s">
        <v>250</v>
      </c>
      <c r="EN83" s="105"/>
    </row>
    <row r="84" spans="1:144" ht="11.25" customHeight="1">
      <c r="A84" s="19" t="s">
        <v>251</v>
      </c>
      <c r="B84" s="3"/>
      <c r="C84" s="3"/>
      <c r="D84" s="3"/>
      <c r="E84" s="3"/>
      <c r="F84" s="665" t="s">
        <v>253</v>
      </c>
      <c r="G84" s="665"/>
      <c r="H84" s="665"/>
      <c r="I84" s="665"/>
      <c r="J84" s="665"/>
      <c r="K84" s="665"/>
      <c r="L84" s="665"/>
      <c r="M84" s="665"/>
      <c r="N84" s="665"/>
      <c r="O84" s="665"/>
      <c r="P84" s="665"/>
      <c r="Q84" s="665"/>
      <c r="R84" s="665"/>
      <c r="S84" s="665"/>
      <c r="T84" s="665"/>
      <c r="U84" s="665"/>
      <c r="V84" s="665"/>
      <c r="W84" s="665"/>
      <c r="X84" s="665"/>
      <c r="Y84" s="665"/>
      <c r="Z84" s="665"/>
      <c r="AA84" s="665"/>
      <c r="AB84" s="665"/>
      <c r="AC84" s="665"/>
      <c r="AD84" s="665"/>
      <c r="AE84" s="665"/>
      <c r="AF84" s="665"/>
      <c r="AG84" s="665"/>
      <c r="AH84" s="665"/>
      <c r="AI84" s="665"/>
      <c r="AJ84" s="665"/>
      <c r="AK84" s="665"/>
      <c r="AL84" s="665"/>
      <c r="AM84" s="665"/>
      <c r="AN84" s="665"/>
      <c r="AO84" s="116"/>
      <c r="AP84" s="666"/>
      <c r="AQ84" s="667"/>
      <c r="AR84" s="667"/>
      <c r="AS84" s="668"/>
      <c r="AT84" s="666"/>
      <c r="AU84" s="667"/>
      <c r="AV84" s="667"/>
      <c r="AW84" s="668"/>
      <c r="AX84" s="666"/>
      <c r="AY84" s="667"/>
      <c r="AZ84" s="667"/>
      <c r="BA84" s="668"/>
      <c r="DU84" s="56"/>
      <c r="DV84" s="66" t="s">
        <v>252</v>
      </c>
      <c r="DW84" s="66" t="s">
        <v>254</v>
      </c>
      <c r="EL84" s="65" t="s">
        <v>245</v>
      </c>
      <c r="EM84" s="104" t="s">
        <v>255</v>
      </c>
      <c r="EN84" s="105"/>
    </row>
    <row r="85" spans="1:144" ht="11.25" customHeight="1">
      <c r="A85" s="117"/>
      <c r="B85" s="117"/>
      <c r="C85" s="117"/>
      <c r="D85" s="117"/>
      <c r="E85" s="117"/>
      <c r="F85" s="665"/>
      <c r="G85" s="665"/>
      <c r="H85" s="665"/>
      <c r="I85" s="665"/>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5"/>
      <c r="AL85" s="665"/>
      <c r="AM85" s="665"/>
      <c r="AN85" s="665"/>
      <c r="AO85" s="116"/>
      <c r="AP85" s="669"/>
      <c r="AQ85" s="635"/>
      <c r="AR85" s="635"/>
      <c r="AS85" s="670"/>
      <c r="AT85" s="669"/>
      <c r="AU85" s="635"/>
      <c r="AV85" s="635"/>
      <c r="AW85" s="670"/>
      <c r="AX85" s="669"/>
      <c r="AY85" s="635"/>
      <c r="AZ85" s="635"/>
      <c r="BA85" s="670"/>
      <c r="DU85" s="56"/>
      <c r="DV85" s="66" t="s">
        <v>256</v>
      </c>
      <c r="DW85" s="66" t="s">
        <v>257</v>
      </c>
      <c r="EL85" s="65" t="s">
        <v>248</v>
      </c>
      <c r="EM85" s="104" t="s">
        <v>258</v>
      </c>
      <c r="EN85" s="105"/>
    </row>
    <row r="86" spans="1:144" ht="11.25" customHeight="1">
      <c r="A86" s="117"/>
      <c r="B86" s="117"/>
      <c r="C86" s="117"/>
      <c r="D86" s="117"/>
      <c r="E86" s="117"/>
      <c r="F86" s="665"/>
      <c r="G86" s="665"/>
      <c r="H86" s="665"/>
      <c r="I86" s="665"/>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5"/>
      <c r="AL86" s="665"/>
      <c r="AM86" s="665"/>
      <c r="AN86" s="665"/>
      <c r="AO86" s="116"/>
      <c r="AP86" s="671"/>
      <c r="AQ86" s="672"/>
      <c r="AR86" s="672"/>
      <c r="AS86" s="673"/>
      <c r="AT86" s="671"/>
      <c r="AU86" s="672"/>
      <c r="AV86" s="672"/>
      <c r="AW86" s="673"/>
      <c r="AX86" s="671"/>
      <c r="AY86" s="672"/>
      <c r="AZ86" s="672"/>
      <c r="BA86" s="673"/>
      <c r="DU86" s="56"/>
      <c r="DV86" s="66" t="s">
        <v>259</v>
      </c>
      <c r="DW86" s="66" t="s">
        <v>260</v>
      </c>
      <c r="EL86" s="65" t="s">
        <v>252</v>
      </c>
      <c r="EM86" s="104" t="s">
        <v>261</v>
      </c>
      <c r="EN86" s="105"/>
    </row>
    <row r="87" spans="1:144">
      <c r="DU87" s="56"/>
      <c r="DV87" s="56"/>
      <c r="DW87" s="66" t="s">
        <v>262</v>
      </c>
      <c r="EL87" s="65" t="s">
        <v>256</v>
      </c>
      <c r="EM87" s="104" t="s">
        <v>263</v>
      </c>
      <c r="EN87" s="105"/>
    </row>
    <row r="88" spans="1:144">
      <c r="EL88" s="65" t="s">
        <v>259</v>
      </c>
      <c r="EM88" s="104" t="s">
        <v>264</v>
      </c>
      <c r="EN88" s="105"/>
    </row>
  </sheetData>
  <sheetProtection sheet="1" objects="1" scenarios="1"/>
  <dataConsolidate link="1"/>
  <mergeCells count="239">
    <mergeCell ref="A83:BA83"/>
    <mergeCell ref="F84:AN86"/>
    <mergeCell ref="AP84:AS86"/>
    <mergeCell ref="AT84:AW86"/>
    <mergeCell ref="AX84:BA86"/>
    <mergeCell ref="A81:I82"/>
    <mergeCell ref="J81:K82"/>
    <mergeCell ref="L81:U81"/>
    <mergeCell ref="V81:W82"/>
    <mergeCell ref="X81:AG81"/>
    <mergeCell ref="AH81:AQ81"/>
    <mergeCell ref="AR81:BA81"/>
    <mergeCell ref="L82:U82"/>
    <mergeCell ref="X82:AG82"/>
    <mergeCell ref="AH82:AQ82"/>
    <mergeCell ref="AR82:BA82"/>
    <mergeCell ref="AT76:AU77"/>
    <mergeCell ref="AV76:AW77"/>
    <mergeCell ref="AX76:AY77"/>
    <mergeCell ref="AZ76:BA77"/>
    <mergeCell ref="A78:L79"/>
    <mergeCell ref="M78:S79"/>
    <mergeCell ref="T78:W79"/>
    <mergeCell ref="X78:BA80"/>
    <mergeCell ref="A80:W80"/>
    <mergeCell ref="A68:F77"/>
    <mergeCell ref="G76:L77"/>
    <mergeCell ref="M76:M77"/>
    <mergeCell ref="N76:T77"/>
    <mergeCell ref="U76:U77"/>
    <mergeCell ref="V76:W77"/>
    <mergeCell ref="X76:AE77"/>
    <mergeCell ref="AF76:AG77"/>
    <mergeCell ref="AH76:AL77"/>
    <mergeCell ref="AM76:AO77"/>
    <mergeCell ref="AP76:AQ77"/>
    <mergeCell ref="AR76:AS77"/>
    <mergeCell ref="AT68:AU70"/>
    <mergeCell ref="AV68:AW70"/>
    <mergeCell ref="AX68:AX72"/>
    <mergeCell ref="AY68:BA72"/>
    <mergeCell ref="G70:L72"/>
    <mergeCell ref="M70:AC72"/>
    <mergeCell ref="AD71:AF72"/>
    <mergeCell ref="AG71:AW72"/>
    <mergeCell ref="G73:L75"/>
    <mergeCell ref="M73:N73"/>
    <mergeCell ref="O73:V73"/>
    <mergeCell ref="W73:BA73"/>
    <mergeCell ref="M74:BA75"/>
    <mergeCell ref="G68:L69"/>
    <mergeCell ref="M68:AC69"/>
    <mergeCell ref="AD68:AE70"/>
    <mergeCell ref="AF68:AI70"/>
    <mergeCell ref="AJ68:AM70"/>
    <mergeCell ref="AN68:AO70"/>
    <mergeCell ref="AP68:AQ70"/>
    <mergeCell ref="AR68:AS70"/>
    <mergeCell ref="AT60:AU62"/>
    <mergeCell ref="AV60:AW62"/>
    <mergeCell ref="AX60:AX64"/>
    <mergeCell ref="AY60:BA64"/>
    <mergeCell ref="G62:L64"/>
    <mergeCell ref="M62:AC64"/>
    <mergeCell ref="AD63:AF64"/>
    <mergeCell ref="AG63:AW64"/>
    <mergeCell ref="G65:L67"/>
    <mergeCell ref="M65:N65"/>
    <mergeCell ref="O65:V65"/>
    <mergeCell ref="W65:BA65"/>
    <mergeCell ref="M66:BA67"/>
    <mergeCell ref="A60:F67"/>
    <mergeCell ref="G60:L61"/>
    <mergeCell ref="M60:AC61"/>
    <mergeCell ref="AD60:AE62"/>
    <mergeCell ref="AF60:AI62"/>
    <mergeCell ref="AJ60:AM62"/>
    <mergeCell ref="AN60:AO62"/>
    <mergeCell ref="AP60:AQ62"/>
    <mergeCell ref="AR60:AS62"/>
    <mergeCell ref="AS56:AT57"/>
    <mergeCell ref="AU56:AY57"/>
    <mergeCell ref="AZ56:BA57"/>
    <mergeCell ref="G58:L59"/>
    <mergeCell ref="M58:S59"/>
    <mergeCell ref="T58:V59"/>
    <mergeCell ref="W58:AB59"/>
    <mergeCell ref="AC58:AF59"/>
    <mergeCell ref="AG58:AH59"/>
    <mergeCell ref="AI58:AI59"/>
    <mergeCell ref="AJ58:AU59"/>
    <mergeCell ref="AV58:AX59"/>
    <mergeCell ref="AY58:AZ59"/>
    <mergeCell ref="BA58:BA59"/>
    <mergeCell ref="G50:L50"/>
    <mergeCell ref="M50:AH50"/>
    <mergeCell ref="AJ50:AZ50"/>
    <mergeCell ref="G51:L53"/>
    <mergeCell ref="M51:N51"/>
    <mergeCell ref="O51:V51"/>
    <mergeCell ref="W51:BA51"/>
    <mergeCell ref="M52:BA53"/>
    <mergeCell ref="A54:F59"/>
    <mergeCell ref="G54:L57"/>
    <mergeCell ref="M54:T57"/>
    <mergeCell ref="U54:AD55"/>
    <mergeCell ref="AE54:AH55"/>
    <mergeCell ref="AI54:AK55"/>
    <mergeCell ref="AL54:AM55"/>
    <mergeCell ref="AN54:AR55"/>
    <mergeCell ref="AS54:AT55"/>
    <mergeCell ref="AU54:AY55"/>
    <mergeCell ref="AZ54:BA55"/>
    <mergeCell ref="U56:AD57"/>
    <mergeCell ref="AE56:AH57"/>
    <mergeCell ref="AI56:AK57"/>
    <mergeCell ref="AL56:AM57"/>
    <mergeCell ref="AN56:AR57"/>
    <mergeCell ref="A43:F44"/>
    <mergeCell ref="G43:L43"/>
    <mergeCell ref="M43:AK43"/>
    <mergeCell ref="AL43:BA43"/>
    <mergeCell ref="G44:L44"/>
    <mergeCell ref="M44:AK44"/>
    <mergeCell ref="AL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W49"/>
    <mergeCell ref="A33:F42"/>
    <mergeCell ref="G33:L34"/>
    <mergeCell ref="M33:BA34"/>
    <mergeCell ref="G35:L37"/>
    <mergeCell ref="M35:BA37"/>
    <mergeCell ref="G38:L40"/>
    <mergeCell ref="M38:N38"/>
    <mergeCell ref="O38:V38"/>
    <mergeCell ref="W38:BA38"/>
    <mergeCell ref="M39:BA40"/>
    <mergeCell ref="G41:L42"/>
    <mergeCell ref="M41:AD42"/>
    <mergeCell ref="AE41:AJ42"/>
    <mergeCell ref="AK41:BA42"/>
    <mergeCell ref="AX29:AY30"/>
    <mergeCell ref="AZ29:BA30"/>
    <mergeCell ref="AL31:AM32"/>
    <mergeCell ref="AN31:AO32"/>
    <mergeCell ref="AP31:AQ32"/>
    <mergeCell ref="AR31:AS32"/>
    <mergeCell ref="AT31:AU32"/>
    <mergeCell ref="AV31:AW32"/>
    <mergeCell ref="AX31:AY32"/>
    <mergeCell ref="AZ31:BA32"/>
    <mergeCell ref="A27:F32"/>
    <mergeCell ref="G27:L28"/>
    <mergeCell ref="M27:AG28"/>
    <mergeCell ref="AH27:AH28"/>
    <mergeCell ref="AI27:AL28"/>
    <mergeCell ref="AM27:AM28"/>
    <mergeCell ref="AN27:AO28"/>
    <mergeCell ref="AP27:AY28"/>
    <mergeCell ref="AZ27:BA28"/>
    <mergeCell ref="G29:L32"/>
    <mergeCell ref="M29:Q32"/>
    <mergeCell ref="R29:T32"/>
    <mergeCell ref="U29:V32"/>
    <mergeCell ref="W29:Y32"/>
    <mergeCell ref="Z29:AA32"/>
    <mergeCell ref="AB29:AD32"/>
    <mergeCell ref="AE29:AF32"/>
    <mergeCell ref="AG29:AK32"/>
    <mergeCell ref="AL29:AM30"/>
    <mergeCell ref="AN29:AO30"/>
    <mergeCell ref="AP29:AQ30"/>
    <mergeCell ref="AR29:AS30"/>
    <mergeCell ref="AT29:AU30"/>
    <mergeCell ref="AV29:AW30"/>
    <mergeCell ref="A17:BA17"/>
    <mergeCell ref="A18:BA20"/>
    <mergeCell ref="A21:F22"/>
    <mergeCell ref="G21:P22"/>
    <mergeCell ref="Q21:R24"/>
    <mergeCell ref="S21:BA24"/>
    <mergeCell ref="A23:F24"/>
    <mergeCell ref="G23:P24"/>
    <mergeCell ref="A25:AJ26"/>
    <mergeCell ref="AK25:AM26"/>
    <mergeCell ref="AN25:AO26"/>
    <mergeCell ref="AP25:AQ26"/>
    <mergeCell ref="AR25:AS26"/>
    <mergeCell ref="AT25:AU26"/>
    <mergeCell ref="AV25:AW26"/>
    <mergeCell ref="AX25:AY26"/>
    <mergeCell ref="AZ25:BA26"/>
    <mergeCell ref="A13:H13"/>
    <mergeCell ref="I13:T13"/>
    <mergeCell ref="U13:AF13"/>
    <mergeCell ref="AG13:AW13"/>
    <mergeCell ref="AX13:BA13"/>
    <mergeCell ref="A14:H16"/>
    <mergeCell ref="I14:K16"/>
    <mergeCell ref="L14:M16"/>
    <mergeCell ref="N14:N16"/>
    <mergeCell ref="O14:P16"/>
    <mergeCell ref="Q14:Q16"/>
    <mergeCell ref="R14:S16"/>
    <mergeCell ref="T14:T16"/>
    <mergeCell ref="U14:W16"/>
    <mergeCell ref="X14:Y16"/>
    <mergeCell ref="Z14:Z16"/>
    <mergeCell ref="AA14:AB16"/>
    <mergeCell ref="AC14:AC16"/>
    <mergeCell ref="AD14:AE16"/>
    <mergeCell ref="AF14:AF16"/>
    <mergeCell ref="AG14:AW16"/>
    <mergeCell ref="AX14:BA16"/>
    <mergeCell ref="A1:E12"/>
    <mergeCell ref="F1:N12"/>
    <mergeCell ref="O1:S12"/>
    <mergeCell ref="T1:AB6"/>
    <mergeCell ref="AC1:AG12"/>
    <mergeCell ref="AH1:AQ6"/>
    <mergeCell ref="AR1:BA6"/>
    <mergeCell ref="T7:AB12"/>
    <mergeCell ref="AH7:AQ12"/>
    <mergeCell ref="AR7:BA12"/>
  </mergeCells>
  <phoneticPr fontId="9"/>
  <dataValidations count="6">
    <dataValidation errorStyle="information" allowBlank="1" showInputMessage="1" showErrorMessage="1" sqref="M27:AG28 N76:T77 M50:AH50" xr:uid="{00000000-0002-0000-0000-000000000000}"/>
    <dataValidation allowBlank="1" showInputMessage="1" showErrorMessage="1" sqref="M74:BA75 M78:S79 AP25:AQ28 AT25:AU28 AX25:AY28 AI27:AL28 AR27:AS28 AV27:AW28 M33 M35:BA37 M39:BA40 M43 M45:AC49 AJ50:AZ50 M52:BA53 M60:AC64 M66:BA67 M68:AC72 A14:H16 AG14:BA16" xr:uid="{00000000-0002-0000-0000-000001000000}"/>
    <dataValidation type="list" errorStyle="information" allowBlank="1" showInputMessage="1" showErrorMessage="1" sqref="M29:Q32 AN29:AO30" xr:uid="{00000000-0002-0000-0000-000002000000}">
      <formula1>"平成,令和"</formula1>
    </dataValidation>
    <dataValidation type="list" errorStyle="information" allowBlank="1" showInputMessage="1" showErrorMessage="1" sqref="AF45:AI47 AF60:AI62 AF68:AI70 AE54:AH57 AM76:AO77" xr:uid="{AA837E8F-B872-4A4A-B604-789DF6936454}">
      <formula1>"西暦,大正,昭和,平成,令和"</formula1>
    </dataValidation>
    <dataValidation type="list" allowBlank="1" showInputMessage="1" showErrorMessage="1" sqref="AY68:BA72 AY60:BA64 AY45:BA49" xr:uid="{3D3F2905-3CAE-4ED6-8412-385F02A85CD8}">
      <formula1>"男,女"</formula1>
    </dataValidation>
    <dataValidation type="list" allowBlank="1" showInputMessage="1" showErrorMessage="1" sqref="M54:T57" xr:uid="{727E4BB1-86DA-48F6-B99A-69455F19571E}">
      <formula1>"法人,個人"</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5</xdr:col>
                    <xdr:colOff>19050</xdr:colOff>
                    <xdr:row>0</xdr:row>
                    <xdr:rowOff>47625</xdr:rowOff>
                  </from>
                  <to>
                    <xdr:col>13</xdr:col>
                    <xdr:colOff>114300</xdr:colOff>
                    <xdr:row>11</xdr:row>
                    <xdr:rowOff>47625</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19</xdr:col>
                    <xdr:colOff>9525</xdr:colOff>
                    <xdr:row>0</xdr:row>
                    <xdr:rowOff>28575</xdr:rowOff>
                  </from>
                  <to>
                    <xdr:col>27</xdr:col>
                    <xdr:colOff>114300</xdr:colOff>
                    <xdr:row>5</xdr:row>
                    <xdr:rowOff>57150</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19</xdr:col>
                    <xdr:colOff>9525</xdr:colOff>
                    <xdr:row>6</xdr:row>
                    <xdr:rowOff>9525</xdr:rowOff>
                  </from>
                  <to>
                    <xdr:col>27</xdr:col>
                    <xdr:colOff>123825</xdr:colOff>
                    <xdr:row>11</xdr:row>
                    <xdr:rowOff>57150</xdr:rowOff>
                  </to>
                </anchor>
              </controlPr>
            </control>
          </mc:Choice>
        </mc:AlternateContent>
        <mc:AlternateContent xmlns:mc="http://schemas.openxmlformats.org/markup-compatibility/2006">
          <mc:Choice Requires="x14">
            <control shapeId="94212" r:id="rId7" name="Check Box 4">
              <controlPr defaultSize="0" autoFill="0" autoLine="0" autoPict="0">
                <anchor moveWithCells="1">
                  <from>
                    <xdr:col>33</xdr:col>
                    <xdr:colOff>9525</xdr:colOff>
                    <xdr:row>6</xdr:row>
                    <xdr:rowOff>0</xdr:rowOff>
                  </from>
                  <to>
                    <xdr:col>42</xdr:col>
                    <xdr:colOff>114300</xdr:colOff>
                    <xdr:row>11</xdr:row>
                    <xdr:rowOff>66675</xdr:rowOff>
                  </to>
                </anchor>
              </controlPr>
            </control>
          </mc:Choice>
        </mc:AlternateContent>
        <mc:AlternateContent xmlns:mc="http://schemas.openxmlformats.org/markup-compatibility/2006">
          <mc:Choice Requires="x14">
            <control shapeId="94213" r:id="rId8" name="Check Box 5">
              <controlPr defaultSize="0" autoFill="0" autoLine="0" autoPict="0">
                <anchor moveWithCells="1">
                  <from>
                    <xdr:col>43</xdr:col>
                    <xdr:colOff>0</xdr:colOff>
                    <xdr:row>5</xdr:row>
                    <xdr:rowOff>76200</xdr:rowOff>
                  </from>
                  <to>
                    <xdr:col>52</xdr:col>
                    <xdr:colOff>114300</xdr:colOff>
                    <xdr:row>11</xdr:row>
                    <xdr:rowOff>57150</xdr:rowOff>
                  </to>
                </anchor>
              </controlPr>
            </control>
          </mc:Choice>
        </mc:AlternateContent>
        <mc:AlternateContent xmlns:mc="http://schemas.openxmlformats.org/markup-compatibility/2006">
          <mc:Choice Requires="x14">
            <control shapeId="94214" r:id="rId9" name="Check Box 6">
              <controlPr defaultSize="0" autoFill="0" autoLine="0" autoPict="0">
                <anchor moveWithCells="1">
                  <from>
                    <xdr:col>43</xdr:col>
                    <xdr:colOff>19050</xdr:colOff>
                    <xdr:row>0</xdr:row>
                    <xdr:rowOff>47625</xdr:rowOff>
                  </from>
                  <to>
                    <xdr:col>52</xdr:col>
                    <xdr:colOff>104775</xdr:colOff>
                    <xdr:row>5</xdr:row>
                    <xdr:rowOff>57150</xdr:rowOff>
                  </to>
                </anchor>
              </controlPr>
            </control>
          </mc:Choice>
        </mc:AlternateContent>
        <mc:AlternateContent xmlns:mc="http://schemas.openxmlformats.org/markup-compatibility/2006">
          <mc:Choice Requires="x14">
            <control shapeId="94215" r:id="rId10" name="Check Box 7">
              <controlPr defaultSize="0" autoFill="0" autoLine="0" autoPict="0">
                <anchor moveWithCells="1">
                  <from>
                    <xdr:col>33</xdr:col>
                    <xdr:colOff>9525</xdr:colOff>
                    <xdr:row>0</xdr:row>
                    <xdr:rowOff>38100</xdr:rowOff>
                  </from>
                  <to>
                    <xdr:col>42</xdr:col>
                    <xdr:colOff>114300</xdr:colOff>
                    <xdr:row>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C70"/>
  <sheetViews>
    <sheetView workbookViewId="0">
      <selection activeCell="D60" sqref="D60:AT60"/>
    </sheetView>
  </sheetViews>
  <sheetFormatPr defaultRowHeight="13.5"/>
  <cols>
    <col min="1" max="1" width="2" style="35" customWidth="1"/>
    <col min="2" max="20" width="1.875" style="35" customWidth="1"/>
    <col min="21" max="21" width="2.625" style="35" customWidth="1"/>
    <col min="22" max="32" width="1.875" style="35" customWidth="1"/>
    <col min="33" max="35" width="2.375" style="35" customWidth="1"/>
    <col min="36" max="42" width="1.875" style="35" customWidth="1"/>
    <col min="43" max="43" width="0.625" style="35" customWidth="1"/>
    <col min="44" max="48" width="1.875" style="35" customWidth="1"/>
    <col min="49" max="49" width="2" style="35" customWidth="1"/>
    <col min="50" max="67" width="9" style="35" customWidth="1"/>
    <col min="68" max="68" width="9" style="105" customWidth="1"/>
    <col min="69" max="237" width="9" style="35" customWidth="1"/>
  </cols>
  <sheetData>
    <row r="1" spans="1:237">
      <c r="A1" s="677" t="s">
        <v>265</v>
      </c>
      <c r="B1" s="678"/>
      <c r="C1" s="678"/>
      <c r="D1" s="678"/>
      <c r="E1" s="678"/>
      <c r="F1" s="678"/>
      <c r="G1" s="678"/>
      <c r="H1" s="678"/>
      <c r="I1" s="678"/>
      <c r="J1" s="678"/>
      <c r="K1" s="678"/>
      <c r="L1" s="678"/>
      <c r="M1" s="678"/>
      <c r="N1" s="678"/>
      <c r="O1" s="678"/>
      <c r="P1" s="678"/>
      <c r="Q1" s="678"/>
      <c r="R1" s="678"/>
      <c r="S1" s="678"/>
      <c r="T1" s="679"/>
      <c r="U1" s="682" t="s">
        <v>267</v>
      </c>
      <c r="V1" s="683"/>
      <c r="W1" s="683"/>
      <c r="X1" s="683"/>
      <c r="Y1" s="683"/>
      <c r="Z1" s="684"/>
      <c r="AA1" s="690"/>
      <c r="AB1" s="683"/>
      <c r="AC1" s="683"/>
      <c r="AD1" s="683"/>
      <c r="AE1" s="684"/>
      <c r="AF1" s="690" t="s">
        <v>268</v>
      </c>
      <c r="AG1" s="683"/>
      <c r="AH1" s="683"/>
      <c r="AI1" s="684"/>
      <c r="AJ1" s="693" t="s">
        <v>964</v>
      </c>
      <c r="AK1" s="694"/>
      <c r="AL1" s="694"/>
      <c r="AM1" s="694"/>
      <c r="AN1" s="694"/>
      <c r="AO1" s="694"/>
      <c r="AP1" s="695"/>
      <c r="AQ1" s="699"/>
      <c r="AR1" s="701" t="s">
        <v>269</v>
      </c>
      <c r="AS1" s="702"/>
      <c r="AT1" s="702"/>
      <c r="AU1" s="702"/>
      <c r="AV1" s="702"/>
      <c r="AW1" s="703"/>
    </row>
    <row r="2" spans="1:237">
      <c r="A2" s="678"/>
      <c r="B2" s="678"/>
      <c r="C2" s="678"/>
      <c r="D2" s="678"/>
      <c r="E2" s="678"/>
      <c r="F2" s="678"/>
      <c r="G2" s="678"/>
      <c r="H2" s="678"/>
      <c r="I2" s="678"/>
      <c r="J2" s="678"/>
      <c r="K2" s="678"/>
      <c r="L2" s="678"/>
      <c r="M2" s="678"/>
      <c r="N2" s="678"/>
      <c r="O2" s="678"/>
      <c r="P2" s="678"/>
      <c r="Q2" s="678"/>
      <c r="R2" s="678"/>
      <c r="S2" s="678"/>
      <c r="T2" s="679"/>
      <c r="U2" s="685"/>
      <c r="V2" s="686"/>
      <c r="W2" s="686"/>
      <c r="X2" s="686"/>
      <c r="Y2" s="686"/>
      <c r="Z2" s="687"/>
      <c r="AA2" s="691"/>
      <c r="AB2" s="686"/>
      <c r="AC2" s="686"/>
      <c r="AD2" s="686"/>
      <c r="AE2" s="687"/>
      <c r="AF2" s="691"/>
      <c r="AG2" s="686"/>
      <c r="AH2" s="686"/>
      <c r="AI2" s="687"/>
      <c r="AJ2" s="696"/>
      <c r="AK2" s="697"/>
      <c r="AL2" s="697"/>
      <c r="AM2" s="697"/>
      <c r="AN2" s="697"/>
      <c r="AO2" s="697"/>
      <c r="AP2" s="698"/>
      <c r="AQ2" s="699"/>
      <c r="AR2" s="704"/>
      <c r="AS2" s="705"/>
      <c r="AT2" s="705"/>
      <c r="AU2" s="705"/>
      <c r="AV2" s="705"/>
      <c r="AW2" s="706"/>
    </row>
    <row r="3" spans="1:237">
      <c r="A3" s="678"/>
      <c r="B3" s="678"/>
      <c r="C3" s="678"/>
      <c r="D3" s="678"/>
      <c r="E3" s="678"/>
      <c r="F3" s="678"/>
      <c r="G3" s="678"/>
      <c r="H3" s="678"/>
      <c r="I3" s="678"/>
      <c r="J3" s="678"/>
      <c r="K3" s="678"/>
      <c r="L3" s="678"/>
      <c r="M3" s="678"/>
      <c r="N3" s="678"/>
      <c r="O3" s="678"/>
      <c r="P3" s="678"/>
      <c r="Q3" s="678"/>
      <c r="R3" s="678"/>
      <c r="S3" s="678"/>
      <c r="T3" s="679"/>
      <c r="U3" s="685"/>
      <c r="V3" s="686"/>
      <c r="W3" s="686"/>
      <c r="X3" s="686"/>
      <c r="Y3" s="686"/>
      <c r="Z3" s="687"/>
      <c r="AA3" s="691"/>
      <c r="AB3" s="686"/>
      <c r="AC3" s="686"/>
      <c r="AD3" s="686"/>
      <c r="AE3" s="687"/>
      <c r="AF3" s="691"/>
      <c r="AG3" s="686"/>
      <c r="AH3" s="686"/>
      <c r="AI3" s="687"/>
      <c r="AJ3" s="710" t="s">
        <v>270</v>
      </c>
      <c r="AK3" s="711"/>
      <c r="AL3" s="711"/>
      <c r="AM3" s="711"/>
      <c r="AN3" s="711"/>
      <c r="AO3" s="711"/>
      <c r="AP3" s="712"/>
      <c r="AQ3" s="699"/>
      <c r="AR3" s="685"/>
      <c r="AS3" s="686"/>
      <c r="AT3" s="686"/>
      <c r="AU3" s="686"/>
      <c r="AV3" s="686"/>
      <c r="AW3" s="707"/>
    </row>
    <row r="4" spans="1:237" ht="13.5" customHeight="1">
      <c r="A4" s="680"/>
      <c r="B4" s="680"/>
      <c r="C4" s="680"/>
      <c r="D4" s="680"/>
      <c r="E4" s="680"/>
      <c r="F4" s="680"/>
      <c r="G4" s="680"/>
      <c r="H4" s="680"/>
      <c r="I4" s="680"/>
      <c r="J4" s="680"/>
      <c r="K4" s="680"/>
      <c r="L4" s="680"/>
      <c r="M4" s="680"/>
      <c r="N4" s="680"/>
      <c r="O4" s="680"/>
      <c r="P4" s="680"/>
      <c r="Q4" s="680"/>
      <c r="R4" s="680"/>
      <c r="S4" s="680"/>
      <c r="T4" s="681"/>
      <c r="U4" s="688"/>
      <c r="V4" s="688"/>
      <c r="W4" s="688"/>
      <c r="X4" s="688"/>
      <c r="Y4" s="688"/>
      <c r="Z4" s="689"/>
      <c r="AA4" s="692"/>
      <c r="AB4" s="688"/>
      <c r="AC4" s="688"/>
      <c r="AD4" s="688"/>
      <c r="AE4" s="689"/>
      <c r="AF4" s="692"/>
      <c r="AG4" s="688"/>
      <c r="AH4" s="688"/>
      <c r="AI4" s="689"/>
      <c r="AJ4" s="713"/>
      <c r="AK4" s="714"/>
      <c r="AL4" s="714"/>
      <c r="AM4" s="714"/>
      <c r="AN4" s="714"/>
      <c r="AO4" s="714"/>
      <c r="AP4" s="715"/>
      <c r="AQ4" s="700"/>
      <c r="AR4" s="708"/>
      <c r="AS4" s="688"/>
      <c r="AT4" s="688"/>
      <c r="AU4" s="688"/>
      <c r="AV4" s="688"/>
      <c r="AW4" s="709"/>
    </row>
    <row r="5" spans="1:237">
      <c r="A5" s="685"/>
      <c r="B5" s="686"/>
      <c r="C5" s="686"/>
      <c r="D5" s="686"/>
      <c r="E5" s="686"/>
      <c r="F5" s="686"/>
      <c r="G5" s="686"/>
      <c r="H5" s="686"/>
      <c r="I5" s="686"/>
      <c r="J5" s="686"/>
      <c r="K5" s="686"/>
      <c r="L5" s="686"/>
      <c r="M5" s="686"/>
      <c r="N5" s="686"/>
      <c r="O5" s="686"/>
      <c r="P5" s="686"/>
      <c r="Q5" s="686"/>
      <c r="R5" s="686"/>
      <c r="S5" s="686"/>
      <c r="T5" s="686"/>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6"/>
    </row>
    <row r="6" spans="1:237">
      <c r="A6" s="716" t="s">
        <v>271</v>
      </c>
      <c r="B6" s="717"/>
      <c r="C6" s="717"/>
      <c r="D6" s="717"/>
      <c r="E6" s="717"/>
      <c r="F6" s="717"/>
      <c r="G6" s="717"/>
      <c r="H6" s="717"/>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7"/>
      <c r="AL6" s="717"/>
      <c r="AM6" s="717"/>
      <c r="AN6" s="717"/>
      <c r="AO6" s="717"/>
      <c r="AP6" s="717"/>
      <c r="AQ6" s="717"/>
      <c r="AR6" s="717"/>
      <c r="AS6" s="717"/>
      <c r="AT6" s="717"/>
      <c r="AU6" s="717"/>
      <c r="AV6" s="717"/>
      <c r="AW6" s="718"/>
    </row>
    <row r="7" spans="1:237">
      <c r="A7" s="716"/>
      <c r="B7" s="717"/>
      <c r="C7" s="717"/>
      <c r="D7" s="717"/>
      <c r="E7" s="717"/>
      <c r="F7" s="717"/>
      <c r="G7" s="717"/>
      <c r="H7" s="717"/>
      <c r="I7" s="717"/>
      <c r="J7" s="717"/>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7"/>
      <c r="AL7" s="717"/>
      <c r="AM7" s="717"/>
      <c r="AN7" s="717"/>
      <c r="AO7" s="717"/>
      <c r="AP7" s="717"/>
      <c r="AQ7" s="717"/>
      <c r="AR7" s="717"/>
      <c r="AS7" s="717"/>
      <c r="AT7" s="717"/>
      <c r="AU7" s="717"/>
      <c r="AV7" s="717"/>
      <c r="AW7" s="718"/>
    </row>
    <row r="8" spans="1:237" ht="16.5" customHeight="1">
      <c r="A8" s="40"/>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719" t="s">
        <v>27</v>
      </c>
      <c r="AI8" s="719"/>
      <c r="AJ8" s="720">
        <f>'01.入会申込書'!AP25</f>
        <v>0</v>
      </c>
      <c r="AK8" s="720"/>
      <c r="AL8" s="719" t="s">
        <v>266</v>
      </c>
      <c r="AM8" s="719"/>
      <c r="AN8" s="720">
        <f>'01.入会申込書'!AT25</f>
        <v>0</v>
      </c>
      <c r="AO8" s="720"/>
      <c r="AP8" s="719" t="s">
        <v>272</v>
      </c>
      <c r="AQ8" s="719"/>
      <c r="AR8" s="720">
        <f>'01.入会申込書'!AX25</f>
        <v>0</v>
      </c>
      <c r="AS8" s="720"/>
      <c r="AT8" s="719" t="s">
        <v>273</v>
      </c>
      <c r="AU8" s="719"/>
      <c r="AV8" s="39"/>
      <c r="AW8" s="38"/>
    </row>
    <row r="9" spans="1:237">
      <c r="A9" s="87"/>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719"/>
      <c r="AI9" s="719"/>
      <c r="AJ9" s="720"/>
      <c r="AK9" s="720"/>
      <c r="AL9" s="719"/>
      <c r="AM9" s="719"/>
      <c r="AN9" s="720"/>
      <c r="AO9" s="720"/>
      <c r="AP9" s="719"/>
      <c r="AQ9" s="719"/>
      <c r="AR9" s="720"/>
      <c r="AS9" s="720"/>
      <c r="AT9" s="719"/>
      <c r="AU9" s="719"/>
      <c r="AV9" s="88"/>
      <c r="AW9" s="89"/>
    </row>
    <row r="10" spans="1:237">
      <c r="A10" s="721" t="s">
        <v>275</v>
      </c>
      <c r="B10" s="722"/>
      <c r="C10" s="722"/>
      <c r="D10" s="722"/>
      <c r="E10" s="722"/>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c r="AD10" s="722"/>
      <c r="AE10" s="722"/>
      <c r="AF10" s="722"/>
      <c r="AG10" s="722"/>
      <c r="AH10" s="722"/>
      <c r="AI10" s="722"/>
      <c r="AJ10" s="722"/>
      <c r="AK10" s="722"/>
      <c r="AL10" s="722"/>
      <c r="AM10" s="722"/>
      <c r="AN10" s="722"/>
      <c r="AO10" s="722"/>
      <c r="AP10" s="722"/>
      <c r="AQ10" s="722"/>
      <c r="AR10" s="722"/>
      <c r="AS10" s="722"/>
      <c r="AT10" s="722"/>
      <c r="AU10" s="722"/>
      <c r="AV10" s="722"/>
      <c r="AW10" s="723"/>
    </row>
    <row r="11" spans="1:237">
      <c r="A11" s="724"/>
      <c r="B11" s="722"/>
      <c r="C11" s="722"/>
      <c r="D11" s="722"/>
      <c r="E11" s="722"/>
      <c r="F11" s="722"/>
      <c r="G11" s="722"/>
      <c r="H11" s="722"/>
      <c r="I11" s="722"/>
      <c r="J11" s="722"/>
      <c r="K11" s="722"/>
      <c r="L11" s="722"/>
      <c r="M11" s="722"/>
      <c r="N11" s="722"/>
      <c r="O11" s="722"/>
      <c r="P11" s="722"/>
      <c r="Q11" s="722"/>
      <c r="R11" s="722"/>
      <c r="S11" s="722"/>
      <c r="T11" s="722"/>
      <c r="U11" s="722"/>
      <c r="V11" s="722"/>
      <c r="W11" s="722"/>
      <c r="X11" s="722"/>
      <c r="Y11" s="722"/>
      <c r="Z11" s="722"/>
      <c r="AA11" s="722"/>
      <c r="AB11" s="722"/>
      <c r="AC11" s="722"/>
      <c r="AD11" s="722"/>
      <c r="AE11" s="722"/>
      <c r="AF11" s="722"/>
      <c r="AG11" s="722"/>
      <c r="AH11" s="722"/>
      <c r="AI11" s="722"/>
      <c r="AJ11" s="722"/>
      <c r="AK11" s="722"/>
      <c r="AL11" s="722"/>
      <c r="AM11" s="722"/>
      <c r="AN11" s="722"/>
      <c r="AO11" s="722"/>
      <c r="AP11" s="722"/>
      <c r="AQ11" s="722"/>
      <c r="AR11" s="722"/>
      <c r="AS11" s="722"/>
      <c r="AT11" s="722"/>
      <c r="AU11" s="722"/>
      <c r="AV11" s="722"/>
      <c r="AW11" s="723"/>
    </row>
    <row r="12" spans="1:237">
      <c r="A12" s="685"/>
      <c r="B12" s="686"/>
      <c r="C12" s="686"/>
      <c r="D12" s="686"/>
      <c r="E12" s="686"/>
      <c r="F12" s="686"/>
      <c r="G12" s="686"/>
      <c r="H12" s="686"/>
      <c r="I12" s="686"/>
      <c r="J12" s="686"/>
      <c r="K12" s="686"/>
      <c r="L12" s="686"/>
      <c r="M12" s="686"/>
      <c r="N12" s="686"/>
      <c r="O12" s="686"/>
      <c r="P12" s="686"/>
      <c r="Q12" s="686"/>
      <c r="R12" s="686"/>
      <c r="S12" s="686"/>
      <c r="T12" s="686"/>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c r="AT12" s="686"/>
      <c r="AU12" s="686"/>
      <c r="AV12" s="686"/>
      <c r="AW12" s="707"/>
    </row>
    <row r="13" spans="1:237">
      <c r="A13" s="685"/>
      <c r="B13" s="686"/>
      <c r="C13" s="686"/>
      <c r="D13" s="102"/>
      <c r="E13" s="102"/>
      <c r="F13" s="102"/>
      <c r="G13" s="102"/>
      <c r="H13" s="102"/>
      <c r="I13" s="727" t="s">
        <v>276</v>
      </c>
      <c r="J13" s="727"/>
      <c r="K13" s="727"/>
      <c r="L13" s="727"/>
      <c r="M13" s="727"/>
      <c r="N13" s="727"/>
      <c r="O13" s="728">
        <f>'01.入会申込書'!M27</f>
        <v>0</v>
      </c>
      <c r="P13" s="728"/>
      <c r="Q13" s="728"/>
      <c r="R13" s="728"/>
      <c r="S13" s="728"/>
      <c r="T13" s="728"/>
      <c r="U13" s="728"/>
      <c r="V13" s="728"/>
      <c r="W13" s="728"/>
      <c r="X13" s="728"/>
      <c r="Y13" s="728"/>
      <c r="Z13" s="728"/>
      <c r="AA13" s="727" t="s">
        <v>277</v>
      </c>
      <c r="AB13" s="729">
        <f>'01.入会申込書'!AI27</f>
        <v>0</v>
      </c>
      <c r="AC13" s="729"/>
      <c r="AD13" s="729"/>
      <c r="AE13" s="729"/>
      <c r="AF13" s="727" t="s">
        <v>278</v>
      </c>
      <c r="AG13" s="727" t="s">
        <v>274</v>
      </c>
      <c r="AH13" s="727"/>
      <c r="AI13" s="729">
        <f>'01.入会申込書'!AP27</f>
        <v>0</v>
      </c>
      <c r="AJ13" s="729"/>
      <c r="AK13" s="729"/>
      <c r="AL13" s="729"/>
      <c r="AM13" s="729"/>
      <c r="AN13" s="729"/>
      <c r="AO13" s="727" t="s">
        <v>279</v>
      </c>
      <c r="AP13" s="727"/>
      <c r="AQ13" s="727"/>
      <c r="AR13" s="727"/>
      <c r="AS13" s="727"/>
      <c r="AT13" s="727"/>
      <c r="AU13" s="730"/>
      <c r="AV13" s="731"/>
      <c r="AW13" s="732"/>
      <c r="AX13" s="26"/>
      <c r="AY13" s="26"/>
      <c r="AZ13" s="26"/>
      <c r="BA13" s="26"/>
      <c r="BB13" s="26"/>
      <c r="BC13" s="26"/>
      <c r="BD13" s="26"/>
      <c r="BE13" s="26"/>
      <c r="BF13" s="26"/>
      <c r="BG13" s="26"/>
      <c r="BH13" s="26"/>
      <c r="BI13" s="26"/>
      <c r="BJ13" s="26"/>
      <c r="BK13" s="26"/>
      <c r="BL13" s="26"/>
      <c r="BM13" s="26"/>
      <c r="BN13" s="26"/>
      <c r="BO13" s="26"/>
      <c r="BP13" s="104"/>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row>
    <row r="14" spans="1:237">
      <c r="A14" s="685"/>
      <c r="B14" s="686"/>
      <c r="C14" s="686"/>
      <c r="D14" s="102"/>
      <c r="E14" s="102"/>
      <c r="F14" s="102"/>
      <c r="G14" s="102"/>
      <c r="H14" s="102"/>
      <c r="I14" s="727"/>
      <c r="J14" s="727"/>
      <c r="K14" s="727"/>
      <c r="L14" s="727"/>
      <c r="M14" s="727"/>
      <c r="N14" s="727"/>
      <c r="O14" s="728"/>
      <c r="P14" s="728"/>
      <c r="Q14" s="728"/>
      <c r="R14" s="728"/>
      <c r="S14" s="728"/>
      <c r="T14" s="728"/>
      <c r="U14" s="728"/>
      <c r="V14" s="728"/>
      <c r="W14" s="728"/>
      <c r="X14" s="728"/>
      <c r="Y14" s="728"/>
      <c r="Z14" s="728"/>
      <c r="AA14" s="727"/>
      <c r="AB14" s="729"/>
      <c r="AC14" s="729"/>
      <c r="AD14" s="729"/>
      <c r="AE14" s="729"/>
      <c r="AF14" s="727"/>
      <c r="AG14" s="727"/>
      <c r="AH14" s="727"/>
      <c r="AI14" s="729"/>
      <c r="AJ14" s="729"/>
      <c r="AK14" s="729"/>
      <c r="AL14" s="729"/>
      <c r="AM14" s="729"/>
      <c r="AN14" s="729"/>
      <c r="AO14" s="727"/>
      <c r="AP14" s="727"/>
      <c r="AQ14" s="727"/>
      <c r="AR14" s="727"/>
      <c r="AS14" s="727"/>
      <c r="AT14" s="727"/>
      <c r="AU14" s="731"/>
      <c r="AV14" s="731"/>
      <c r="AW14" s="732"/>
      <c r="AX14" s="26"/>
      <c r="AY14" s="26"/>
      <c r="AZ14" s="26"/>
      <c r="BA14" s="26"/>
      <c r="BB14" s="26"/>
      <c r="BC14" s="26"/>
      <c r="BD14" s="26"/>
      <c r="BE14" s="26"/>
      <c r="BF14" s="26"/>
      <c r="BG14" s="26"/>
      <c r="BH14" s="26"/>
      <c r="BI14" s="26"/>
      <c r="BJ14" s="26"/>
      <c r="BK14" s="26"/>
      <c r="BL14" s="26"/>
      <c r="BM14" s="26"/>
      <c r="BN14" s="26"/>
      <c r="BO14" s="26"/>
      <c r="BP14" s="104"/>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row>
    <row r="15" spans="1:237">
      <c r="A15" s="685"/>
      <c r="B15" s="686"/>
      <c r="C15" s="686"/>
      <c r="D15" s="727"/>
      <c r="E15" s="727"/>
      <c r="F15" s="727"/>
      <c r="G15" s="727"/>
      <c r="H15" s="727"/>
      <c r="I15" s="735" t="s">
        <v>280</v>
      </c>
      <c r="J15" s="735"/>
      <c r="K15" s="735"/>
      <c r="L15" s="735"/>
      <c r="M15" s="735"/>
      <c r="N15" s="735"/>
      <c r="O15" s="727" t="str">
        <f>'01.入会申込書'!M29</f>
        <v>令和</v>
      </c>
      <c r="P15" s="727"/>
      <c r="Q15" s="727"/>
      <c r="R15" s="727"/>
      <c r="S15" s="729">
        <f>'01.入会申込書'!R29</f>
        <v>0</v>
      </c>
      <c r="T15" s="729"/>
      <c r="U15" s="729"/>
      <c r="V15" s="729"/>
      <c r="W15" s="727" t="s">
        <v>281</v>
      </c>
      <c r="X15" s="727"/>
      <c r="Y15" s="727"/>
      <c r="Z15" s="727"/>
      <c r="AA15" s="729">
        <f>'01.入会申込書'!W29</f>
        <v>0</v>
      </c>
      <c r="AB15" s="729"/>
      <c r="AC15" s="729"/>
      <c r="AD15" s="729"/>
      <c r="AE15" s="727" t="s">
        <v>282</v>
      </c>
      <c r="AF15" s="727"/>
      <c r="AG15" s="727"/>
      <c r="AH15" s="727"/>
      <c r="AI15" s="729">
        <f>'01.入会申込書'!AB29</f>
        <v>0</v>
      </c>
      <c r="AJ15" s="729"/>
      <c r="AK15" s="729"/>
      <c r="AL15" s="729"/>
      <c r="AM15" s="727" t="s">
        <v>283</v>
      </c>
      <c r="AN15" s="727"/>
      <c r="AO15" s="727"/>
      <c r="AP15" s="727"/>
      <c r="AQ15" s="727"/>
      <c r="AR15" s="727"/>
      <c r="AS15" s="727"/>
      <c r="AT15" s="727"/>
      <c r="AU15" s="731"/>
      <c r="AV15" s="731"/>
      <c r="AW15" s="732"/>
      <c r="AX15" s="26"/>
      <c r="AY15" s="26"/>
      <c r="AZ15" s="26"/>
      <c r="BA15" s="26"/>
      <c r="BB15" s="26"/>
      <c r="BC15" s="26"/>
      <c r="BD15" s="26"/>
      <c r="BE15" s="26"/>
      <c r="BF15" s="26"/>
      <c r="BG15" s="26"/>
      <c r="BH15" s="26"/>
      <c r="BI15" s="26"/>
      <c r="BJ15" s="26"/>
      <c r="BK15" s="26"/>
      <c r="BL15" s="26"/>
      <c r="BM15" s="26"/>
      <c r="BN15" s="26"/>
      <c r="BO15" s="26"/>
      <c r="BP15" s="104"/>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row>
    <row r="16" spans="1:237">
      <c r="A16" s="685"/>
      <c r="B16" s="686"/>
      <c r="C16" s="686"/>
      <c r="D16" s="727"/>
      <c r="E16" s="727"/>
      <c r="F16" s="727"/>
      <c r="G16" s="727"/>
      <c r="H16" s="727"/>
      <c r="I16" s="735"/>
      <c r="J16" s="735"/>
      <c r="K16" s="735"/>
      <c r="L16" s="735"/>
      <c r="M16" s="735"/>
      <c r="N16" s="735"/>
      <c r="O16" s="727"/>
      <c r="P16" s="727"/>
      <c r="Q16" s="727"/>
      <c r="R16" s="727"/>
      <c r="S16" s="729"/>
      <c r="T16" s="729"/>
      <c r="U16" s="729"/>
      <c r="V16" s="729"/>
      <c r="W16" s="727"/>
      <c r="X16" s="727"/>
      <c r="Y16" s="727"/>
      <c r="Z16" s="727"/>
      <c r="AA16" s="729"/>
      <c r="AB16" s="729"/>
      <c r="AC16" s="729"/>
      <c r="AD16" s="729"/>
      <c r="AE16" s="727"/>
      <c r="AF16" s="727"/>
      <c r="AG16" s="727"/>
      <c r="AH16" s="727"/>
      <c r="AI16" s="729"/>
      <c r="AJ16" s="729"/>
      <c r="AK16" s="729"/>
      <c r="AL16" s="729"/>
      <c r="AM16" s="727"/>
      <c r="AN16" s="727"/>
      <c r="AO16" s="727"/>
      <c r="AP16" s="727"/>
      <c r="AQ16" s="727"/>
      <c r="AR16" s="727"/>
      <c r="AS16" s="727"/>
      <c r="AT16" s="727"/>
      <c r="AU16" s="731"/>
      <c r="AV16" s="731"/>
      <c r="AW16" s="732"/>
      <c r="AX16" s="26"/>
      <c r="AY16" s="26"/>
      <c r="AZ16" s="26"/>
      <c r="BA16" s="26"/>
      <c r="BB16" s="26"/>
      <c r="BC16" s="26"/>
      <c r="BD16" s="26"/>
      <c r="BE16" s="26"/>
      <c r="BF16" s="26"/>
      <c r="BG16" s="26"/>
      <c r="BH16" s="26"/>
      <c r="BI16" s="26"/>
      <c r="BJ16" s="26"/>
      <c r="BK16" s="26"/>
      <c r="BL16" s="26"/>
      <c r="BM16" s="26"/>
      <c r="BN16" s="26"/>
      <c r="BO16" s="26"/>
      <c r="BP16" s="104"/>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row>
    <row r="17" spans="1:237">
      <c r="A17" s="685"/>
      <c r="B17" s="686"/>
      <c r="C17" s="686"/>
      <c r="D17" s="727"/>
      <c r="E17" s="727"/>
      <c r="F17" s="727"/>
      <c r="G17" s="727"/>
      <c r="H17" s="727"/>
      <c r="I17" s="736" t="s">
        <v>284</v>
      </c>
      <c r="J17" s="737"/>
      <c r="K17" s="737"/>
      <c r="L17" s="737"/>
      <c r="M17" s="737"/>
      <c r="N17" s="737"/>
      <c r="P17" s="47" t="s">
        <v>285</v>
      </c>
      <c r="Q17" s="738" t="str">
        <f>'01.入会申込書'!O38&amp;""</f>
        <v/>
      </c>
      <c r="R17" s="738"/>
      <c r="S17" s="738"/>
      <c r="T17" s="738"/>
      <c r="U17" s="738"/>
      <c r="V17" s="738"/>
      <c r="W17" s="738"/>
      <c r="X17" s="738"/>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731"/>
      <c r="AV17" s="731"/>
      <c r="AW17" s="732"/>
      <c r="AX17" s="26"/>
      <c r="AY17" s="26"/>
      <c r="AZ17" s="26"/>
      <c r="BA17" s="26"/>
      <c r="BB17" s="26"/>
      <c r="BC17" s="26"/>
      <c r="BD17" s="26"/>
      <c r="BE17" s="26"/>
      <c r="BF17" s="26"/>
      <c r="BG17" s="26"/>
      <c r="BH17" s="26"/>
      <c r="BI17" s="26"/>
      <c r="BJ17" s="26"/>
      <c r="BK17" s="26"/>
      <c r="BL17" s="26"/>
      <c r="BM17" s="26"/>
      <c r="BN17" s="26"/>
      <c r="BO17" s="26"/>
      <c r="BP17" s="104"/>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row>
    <row r="18" spans="1:237">
      <c r="A18" s="685"/>
      <c r="B18" s="686"/>
      <c r="C18" s="686"/>
      <c r="D18" s="727"/>
      <c r="E18" s="727"/>
      <c r="F18" s="727"/>
      <c r="G18" s="727"/>
      <c r="H18" s="727"/>
      <c r="I18" s="739" t="s">
        <v>287</v>
      </c>
      <c r="J18" s="739"/>
      <c r="K18" s="739"/>
      <c r="L18" s="739"/>
      <c r="M18" s="739"/>
      <c r="N18" s="739"/>
      <c r="O18" s="101"/>
      <c r="P18" s="740">
        <f>'01.入会申込書'!M39</f>
        <v>0</v>
      </c>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740"/>
      <c r="AQ18" s="740"/>
      <c r="AR18" s="740"/>
      <c r="AS18" s="740"/>
      <c r="AT18" s="740"/>
      <c r="AU18" s="731"/>
      <c r="AV18" s="731"/>
      <c r="AW18" s="732"/>
      <c r="AX18" s="26"/>
      <c r="AY18" s="26"/>
      <c r="AZ18" s="26"/>
      <c r="BA18" s="26"/>
      <c r="BB18" s="26"/>
      <c r="BC18" s="26"/>
      <c r="BD18" s="26"/>
      <c r="BE18" s="26"/>
      <c r="BF18" s="26"/>
      <c r="BG18" s="26"/>
      <c r="BH18" s="26"/>
      <c r="BI18" s="26"/>
      <c r="BJ18" s="26"/>
      <c r="BK18" s="26"/>
      <c r="BL18" s="26"/>
      <c r="BM18" s="26"/>
      <c r="BN18" s="26"/>
      <c r="BO18" s="26"/>
      <c r="BP18" s="104"/>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row>
    <row r="19" spans="1:237">
      <c r="A19" s="685"/>
      <c r="B19" s="686"/>
      <c r="C19" s="686"/>
      <c r="D19" s="727"/>
      <c r="E19" s="727"/>
      <c r="F19" s="727"/>
      <c r="G19" s="727"/>
      <c r="H19" s="727"/>
      <c r="I19" s="727" t="s">
        <v>286</v>
      </c>
      <c r="J19" s="727"/>
      <c r="K19" s="727"/>
      <c r="L19" s="727"/>
      <c r="M19" s="727"/>
      <c r="N19" s="727"/>
      <c r="P19" s="740">
        <f>'01.入会申込書'!M35</f>
        <v>0</v>
      </c>
      <c r="Q19" s="740"/>
      <c r="R19" s="740"/>
      <c r="S19" s="740"/>
      <c r="T19" s="740"/>
      <c r="U19" s="740"/>
      <c r="V19" s="740"/>
      <c r="W19" s="740"/>
      <c r="X19" s="740"/>
      <c r="Y19" s="740"/>
      <c r="Z19" s="740"/>
      <c r="AA19" s="740"/>
      <c r="AB19" s="740"/>
      <c r="AC19" s="740"/>
      <c r="AD19" s="740"/>
      <c r="AE19" s="740"/>
      <c r="AF19" s="740"/>
      <c r="AG19" s="740"/>
      <c r="AH19" s="740"/>
      <c r="AI19" s="740"/>
      <c r="AJ19" s="740"/>
      <c r="AK19" s="740"/>
      <c r="AL19" s="740"/>
      <c r="AM19" s="740"/>
      <c r="AN19" s="740"/>
      <c r="AO19" s="740"/>
      <c r="AP19" s="740"/>
      <c r="AQ19" s="740"/>
      <c r="AR19" s="740"/>
      <c r="AS19" s="740"/>
      <c r="AT19" s="740"/>
      <c r="AU19" s="731"/>
      <c r="AV19" s="731"/>
      <c r="AW19" s="732"/>
      <c r="AX19" s="26"/>
      <c r="AY19" s="26"/>
      <c r="AZ19" s="26"/>
      <c r="BA19" s="26"/>
      <c r="BB19" s="26"/>
      <c r="BC19" s="26"/>
      <c r="BD19" s="26"/>
      <c r="BE19" s="26"/>
      <c r="BF19" s="26"/>
      <c r="BG19" s="26"/>
      <c r="BH19" s="26"/>
      <c r="BI19" s="26"/>
      <c r="BJ19" s="26"/>
      <c r="BK19" s="26"/>
      <c r="BL19" s="26"/>
      <c r="BM19" s="26"/>
      <c r="BN19" s="26"/>
      <c r="BO19" s="26"/>
      <c r="BP19" s="104"/>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row>
    <row r="20" spans="1:237">
      <c r="A20" s="685"/>
      <c r="B20" s="686"/>
      <c r="C20" s="686"/>
      <c r="D20" s="727"/>
      <c r="E20" s="727"/>
      <c r="F20" s="727"/>
      <c r="G20" s="727"/>
      <c r="H20" s="727"/>
      <c r="I20" s="727"/>
      <c r="J20" s="727"/>
      <c r="K20" s="727"/>
      <c r="L20" s="727"/>
      <c r="M20" s="727"/>
      <c r="N20" s="727"/>
      <c r="O20" s="101"/>
      <c r="P20" s="740"/>
      <c r="Q20" s="740"/>
      <c r="R20" s="740"/>
      <c r="S20" s="740"/>
      <c r="T20" s="740"/>
      <c r="U20" s="740"/>
      <c r="V20" s="740"/>
      <c r="W20" s="740"/>
      <c r="X20" s="740"/>
      <c r="Y20" s="740"/>
      <c r="Z20" s="740"/>
      <c r="AA20" s="740"/>
      <c r="AB20" s="740"/>
      <c r="AC20" s="740"/>
      <c r="AD20" s="740"/>
      <c r="AE20" s="740"/>
      <c r="AF20" s="740"/>
      <c r="AG20" s="740"/>
      <c r="AH20" s="740"/>
      <c r="AI20" s="740"/>
      <c r="AJ20" s="740"/>
      <c r="AK20" s="740"/>
      <c r="AL20" s="740"/>
      <c r="AM20" s="740"/>
      <c r="AN20" s="740"/>
      <c r="AO20" s="740"/>
      <c r="AP20" s="740"/>
      <c r="AQ20" s="740"/>
      <c r="AR20" s="740"/>
      <c r="AS20" s="740"/>
      <c r="AT20" s="740"/>
      <c r="AU20" s="731"/>
      <c r="AV20" s="731"/>
      <c r="AW20" s="732"/>
      <c r="AX20" s="26"/>
      <c r="AY20" s="26"/>
      <c r="AZ20" s="26"/>
      <c r="BA20" s="26"/>
      <c r="BB20" s="26"/>
      <c r="BC20" s="26"/>
      <c r="BD20" s="26"/>
      <c r="BE20" s="26"/>
      <c r="BF20" s="26"/>
      <c r="BG20" s="26"/>
      <c r="BH20" s="26"/>
      <c r="BI20" s="26"/>
      <c r="BJ20" s="26"/>
      <c r="BK20" s="26"/>
      <c r="BL20" s="26"/>
      <c r="BM20" s="26"/>
      <c r="BN20" s="26"/>
      <c r="BO20" s="26"/>
      <c r="BP20" s="104"/>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row>
    <row r="21" spans="1:237">
      <c r="A21" s="685"/>
      <c r="B21" s="686"/>
      <c r="C21" s="686"/>
      <c r="D21" s="727"/>
      <c r="E21" s="727"/>
      <c r="F21" s="727"/>
      <c r="G21" s="727"/>
      <c r="H21" s="727"/>
      <c r="I21" s="735" t="s">
        <v>289</v>
      </c>
      <c r="J21" s="735"/>
      <c r="K21" s="735"/>
      <c r="L21" s="735"/>
      <c r="M21" s="735"/>
      <c r="N21" s="735"/>
      <c r="P21" s="741">
        <f>'01.入会申込書'!M47</f>
        <v>0</v>
      </c>
      <c r="Q21" s="741"/>
      <c r="R21" s="741"/>
      <c r="S21" s="741"/>
      <c r="T21" s="741"/>
      <c r="U21" s="741"/>
      <c r="V21" s="741"/>
      <c r="W21" s="741"/>
      <c r="X21" s="741"/>
      <c r="Y21" s="741"/>
      <c r="Z21" s="741"/>
      <c r="AA21" s="741"/>
      <c r="AB21" s="741"/>
      <c r="AC21" s="741"/>
      <c r="AD21" s="741"/>
      <c r="AE21" s="741"/>
      <c r="AF21" s="741"/>
      <c r="AG21" s="741"/>
      <c r="AH21" s="741"/>
      <c r="AI21" s="741"/>
      <c r="AJ21" s="741"/>
      <c r="AK21" s="741"/>
      <c r="AL21" s="741"/>
      <c r="AM21" s="741"/>
      <c r="AN21" s="741"/>
      <c r="AO21" s="741"/>
      <c r="AP21" s="741"/>
      <c r="AQ21" s="741"/>
      <c r="AR21" s="741"/>
      <c r="AS21" s="741"/>
      <c r="AT21" s="741"/>
      <c r="AU21" s="731"/>
      <c r="AV21" s="731"/>
      <c r="AW21" s="732"/>
      <c r="AX21" s="26"/>
      <c r="AY21" s="26"/>
      <c r="AZ21" s="26"/>
      <c r="BA21" s="26"/>
      <c r="BB21" s="26"/>
      <c r="BC21" s="26"/>
      <c r="BD21" s="26"/>
      <c r="BE21" s="26"/>
      <c r="BF21" s="26"/>
      <c r="BG21" s="26"/>
      <c r="BH21" s="26"/>
      <c r="BI21" s="26"/>
      <c r="BJ21" s="26"/>
      <c r="BK21" s="26"/>
      <c r="BL21" s="26"/>
      <c r="BM21" s="26"/>
      <c r="BN21" s="26"/>
      <c r="BO21" s="26"/>
      <c r="BP21" s="104" t="s">
        <v>26</v>
      </c>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row>
    <row r="22" spans="1:237">
      <c r="A22" s="685"/>
      <c r="B22" s="686"/>
      <c r="C22" s="686"/>
      <c r="D22" s="727"/>
      <c r="E22" s="727"/>
      <c r="F22" s="727"/>
      <c r="G22" s="727"/>
      <c r="H22" s="727"/>
      <c r="I22" s="735"/>
      <c r="J22" s="735"/>
      <c r="K22" s="735"/>
      <c r="L22" s="735"/>
      <c r="M22" s="735"/>
      <c r="N22" s="735"/>
      <c r="O22" s="102"/>
      <c r="P22" s="741"/>
      <c r="Q22" s="741"/>
      <c r="R22" s="741"/>
      <c r="S22" s="741"/>
      <c r="T22" s="741"/>
      <c r="U22" s="741"/>
      <c r="V22" s="741"/>
      <c r="W22" s="741"/>
      <c r="X22" s="741"/>
      <c r="Y22" s="741"/>
      <c r="Z22" s="741"/>
      <c r="AA22" s="741"/>
      <c r="AB22" s="741"/>
      <c r="AC22" s="741"/>
      <c r="AD22" s="741"/>
      <c r="AE22" s="741"/>
      <c r="AF22" s="741"/>
      <c r="AG22" s="741"/>
      <c r="AH22" s="741"/>
      <c r="AI22" s="741"/>
      <c r="AJ22" s="741"/>
      <c r="AK22" s="741"/>
      <c r="AL22" s="741"/>
      <c r="AM22" s="741"/>
      <c r="AN22" s="741"/>
      <c r="AO22" s="741"/>
      <c r="AP22" s="741"/>
      <c r="AQ22" s="741"/>
      <c r="AR22" s="741"/>
      <c r="AS22" s="741"/>
      <c r="AT22" s="741"/>
      <c r="AU22" s="731"/>
      <c r="AV22" s="731"/>
      <c r="AW22" s="732"/>
      <c r="AX22" s="26"/>
      <c r="AY22" s="26"/>
      <c r="AZ22" s="26"/>
      <c r="BA22" s="26"/>
      <c r="BB22" s="26"/>
      <c r="BC22" s="26"/>
      <c r="BD22" s="26"/>
      <c r="BE22" s="26"/>
      <c r="BF22" s="26"/>
      <c r="BG22" s="26"/>
      <c r="BH22" s="26"/>
      <c r="BI22" s="26"/>
      <c r="BJ22" s="26"/>
      <c r="BK22" s="26"/>
      <c r="BL22" s="26"/>
      <c r="BM22" s="26"/>
      <c r="BN22" s="26"/>
      <c r="BO22" s="26"/>
      <c r="BP22" s="104" t="s">
        <v>85</v>
      </c>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row>
    <row r="23" spans="1:237">
      <c r="A23" s="685"/>
      <c r="B23" s="686"/>
      <c r="C23" s="686"/>
      <c r="D23" s="727"/>
      <c r="E23" s="727"/>
      <c r="F23" s="727"/>
      <c r="G23" s="727"/>
      <c r="H23" s="727"/>
      <c r="I23" s="736" t="s">
        <v>288</v>
      </c>
      <c r="J23" s="737"/>
      <c r="K23" s="737"/>
      <c r="L23" s="737"/>
      <c r="M23" s="737"/>
      <c r="N23" s="737"/>
      <c r="P23" s="47" t="s">
        <v>285</v>
      </c>
      <c r="Q23" s="742"/>
      <c r="R23" s="743"/>
      <c r="S23" s="743"/>
      <c r="T23" s="36" t="s">
        <v>291</v>
      </c>
      <c r="U23" s="742"/>
      <c r="V23" s="742"/>
      <c r="W23" s="742"/>
      <c r="X23" s="74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731"/>
      <c r="AV23" s="731"/>
      <c r="AW23" s="732"/>
      <c r="AX23" s="26"/>
      <c r="AY23" s="26"/>
      <c r="AZ23" s="26"/>
      <c r="BA23" s="26"/>
      <c r="BB23" s="26"/>
      <c r="BC23" s="26"/>
      <c r="BD23" s="26"/>
      <c r="BE23" s="26"/>
      <c r="BF23" s="26"/>
      <c r="BG23" s="26"/>
      <c r="BH23" s="26"/>
      <c r="BI23" s="26"/>
      <c r="BJ23" s="26"/>
      <c r="BK23" s="26"/>
      <c r="BL23" s="26"/>
      <c r="BM23" s="26"/>
      <c r="BN23" s="26"/>
      <c r="BO23" s="26"/>
      <c r="BP23" s="104" t="s">
        <v>91</v>
      </c>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row>
    <row r="24" spans="1:237">
      <c r="A24" s="685"/>
      <c r="B24" s="686"/>
      <c r="C24" s="686"/>
      <c r="D24" s="727"/>
      <c r="E24" s="727"/>
      <c r="F24" s="727"/>
      <c r="G24" s="727"/>
      <c r="H24" s="727"/>
      <c r="I24" s="736" t="s">
        <v>292</v>
      </c>
      <c r="J24" s="737"/>
      <c r="K24" s="737"/>
      <c r="L24" s="737"/>
      <c r="M24" s="737"/>
      <c r="N24" s="737"/>
      <c r="O24" s="102"/>
      <c r="P24" s="744"/>
      <c r="Q24" s="744"/>
      <c r="R24" s="744"/>
      <c r="S24" s="744"/>
      <c r="T24" s="744"/>
      <c r="U24" s="744"/>
      <c r="V24" s="744"/>
      <c r="W24" s="744"/>
      <c r="X24" s="744"/>
      <c r="Y24" s="744"/>
      <c r="Z24" s="744"/>
      <c r="AA24" s="744"/>
      <c r="AB24" s="744"/>
      <c r="AC24" s="744"/>
      <c r="AD24" s="744"/>
      <c r="AE24" s="744"/>
      <c r="AF24" s="744"/>
      <c r="AG24" s="744"/>
      <c r="AH24" s="744"/>
      <c r="AI24" s="744"/>
      <c r="AJ24" s="744"/>
      <c r="AK24" s="744"/>
      <c r="AL24" s="744"/>
      <c r="AM24" s="744"/>
      <c r="AN24" s="744"/>
      <c r="AO24" s="744"/>
      <c r="AP24" s="744"/>
      <c r="AQ24" s="744"/>
      <c r="AR24" s="744"/>
      <c r="AS24" s="744"/>
      <c r="AT24" s="744"/>
      <c r="AU24" s="731"/>
      <c r="AV24" s="731"/>
      <c r="AW24" s="732"/>
      <c r="AX24" s="26"/>
      <c r="AY24" s="26"/>
      <c r="AZ24" s="26"/>
      <c r="BA24" s="26"/>
      <c r="BB24" s="26"/>
      <c r="BC24" s="26"/>
      <c r="BD24" s="26"/>
      <c r="BE24" s="26"/>
      <c r="BF24" s="26"/>
      <c r="BG24" s="26"/>
      <c r="BH24" s="26"/>
      <c r="BI24" s="26"/>
      <c r="BJ24" s="26"/>
      <c r="BK24" s="26"/>
      <c r="BL24" s="26"/>
      <c r="BM24" s="26"/>
      <c r="BN24" s="26"/>
      <c r="BO24" s="26"/>
      <c r="BP24" s="104" t="s">
        <v>98</v>
      </c>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row>
    <row r="25" spans="1:237">
      <c r="A25" s="685"/>
      <c r="B25" s="686"/>
      <c r="C25" s="686"/>
      <c r="D25" s="745" t="s">
        <v>290</v>
      </c>
      <c r="E25" s="745"/>
      <c r="F25" s="745"/>
      <c r="G25" s="745"/>
      <c r="H25" s="745"/>
      <c r="I25" s="745"/>
      <c r="J25" s="745"/>
      <c r="K25" s="745"/>
      <c r="L25" s="745"/>
      <c r="M25" s="745"/>
      <c r="N25" s="745"/>
      <c r="O25" s="745"/>
      <c r="P25" s="745"/>
      <c r="Q25" s="745"/>
      <c r="R25" s="745"/>
      <c r="S25" s="745"/>
      <c r="T25" s="745"/>
      <c r="U25" s="745"/>
      <c r="V25" s="745"/>
      <c r="W25" s="745"/>
      <c r="X25" s="745"/>
      <c r="Y25" s="745"/>
      <c r="Z25" s="745"/>
      <c r="AA25" s="745"/>
      <c r="AB25" s="745"/>
      <c r="AC25" s="745"/>
      <c r="AD25" s="745"/>
      <c r="AE25" s="745"/>
      <c r="AF25" s="745"/>
      <c r="AG25" s="745"/>
      <c r="AH25" s="745"/>
      <c r="AI25" s="745"/>
      <c r="AJ25" s="745"/>
      <c r="AK25" s="745"/>
      <c r="AL25" s="745"/>
      <c r="AM25" s="745"/>
      <c r="AN25" s="745"/>
      <c r="AO25" s="745"/>
      <c r="AP25" s="745"/>
      <c r="AQ25" s="745"/>
      <c r="AR25" s="745"/>
      <c r="AS25" s="745"/>
      <c r="AT25" s="745"/>
      <c r="AU25" s="731"/>
      <c r="AV25" s="731"/>
      <c r="AW25" s="732"/>
      <c r="AX25" s="26"/>
      <c r="AY25" s="26"/>
      <c r="AZ25" s="26"/>
      <c r="BA25" s="26"/>
      <c r="BB25" s="26"/>
      <c r="BC25" s="26"/>
      <c r="BD25" s="26"/>
      <c r="BE25" s="26"/>
      <c r="BF25" s="26"/>
      <c r="BG25" s="26"/>
      <c r="BH25" s="26"/>
      <c r="BI25" s="26"/>
      <c r="BJ25" s="26"/>
      <c r="BK25" s="26"/>
      <c r="BL25" s="26"/>
      <c r="BM25" s="26"/>
      <c r="BN25" s="26"/>
      <c r="BO25" s="26"/>
      <c r="BP25" s="104" t="s">
        <v>102</v>
      </c>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c r="HX25" s="26"/>
      <c r="HY25" s="26"/>
      <c r="HZ25" s="26"/>
      <c r="IA25" s="26"/>
      <c r="IB25" s="26"/>
      <c r="IC25" s="26"/>
    </row>
    <row r="26" spans="1:237">
      <c r="A26" s="685"/>
      <c r="B26" s="686"/>
      <c r="C26" s="686"/>
      <c r="D26" s="745"/>
      <c r="E26" s="745"/>
      <c r="F26" s="745"/>
      <c r="G26" s="745"/>
      <c r="H26" s="745"/>
      <c r="I26" s="745"/>
      <c r="J26" s="745"/>
      <c r="K26" s="745"/>
      <c r="L26" s="745"/>
      <c r="M26" s="745"/>
      <c r="N26" s="745"/>
      <c r="O26" s="745"/>
      <c r="P26" s="745"/>
      <c r="Q26" s="745"/>
      <c r="R26" s="745"/>
      <c r="S26" s="745"/>
      <c r="T26" s="745"/>
      <c r="U26" s="745"/>
      <c r="V26" s="745"/>
      <c r="W26" s="745"/>
      <c r="X26" s="745"/>
      <c r="Y26" s="745"/>
      <c r="Z26" s="745"/>
      <c r="AA26" s="745"/>
      <c r="AB26" s="745"/>
      <c r="AC26" s="745"/>
      <c r="AD26" s="745"/>
      <c r="AE26" s="745"/>
      <c r="AF26" s="745"/>
      <c r="AG26" s="745"/>
      <c r="AH26" s="745"/>
      <c r="AI26" s="745"/>
      <c r="AJ26" s="745"/>
      <c r="AK26" s="745"/>
      <c r="AL26" s="745"/>
      <c r="AM26" s="745"/>
      <c r="AN26" s="745"/>
      <c r="AO26" s="745"/>
      <c r="AP26" s="745"/>
      <c r="AQ26" s="745"/>
      <c r="AR26" s="745"/>
      <c r="AS26" s="745"/>
      <c r="AT26" s="745"/>
      <c r="AU26" s="731"/>
      <c r="AV26" s="731"/>
      <c r="AW26" s="732"/>
      <c r="AX26" s="26"/>
      <c r="AY26" s="26"/>
      <c r="AZ26" s="26"/>
      <c r="BA26" s="26"/>
      <c r="BB26" s="26"/>
      <c r="BC26" s="26"/>
      <c r="BD26" s="26"/>
      <c r="BE26" s="26"/>
      <c r="BF26" s="26"/>
      <c r="BG26" s="26"/>
      <c r="BH26" s="26"/>
      <c r="BI26" s="26"/>
      <c r="BJ26" s="26"/>
      <c r="BK26" s="26"/>
      <c r="BL26" s="26"/>
      <c r="BM26" s="26"/>
      <c r="BN26" s="26"/>
      <c r="BO26" s="26"/>
      <c r="BP26" s="104" t="s">
        <v>107</v>
      </c>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c r="HX26" s="26"/>
      <c r="HY26" s="26"/>
      <c r="HZ26" s="26"/>
      <c r="IA26" s="26"/>
      <c r="IB26" s="26"/>
      <c r="IC26" s="26"/>
    </row>
    <row r="27" spans="1:237">
      <c r="A27" s="685"/>
      <c r="B27" s="686"/>
      <c r="C27" s="686"/>
      <c r="D27" s="745" t="s">
        <v>294</v>
      </c>
      <c r="E27" s="745"/>
      <c r="F27" s="745"/>
      <c r="G27" s="745"/>
      <c r="H27" s="745"/>
      <c r="I27" s="745"/>
      <c r="J27" s="745"/>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c r="AH27" s="745"/>
      <c r="AI27" s="745"/>
      <c r="AJ27" s="745"/>
      <c r="AK27" s="745"/>
      <c r="AL27" s="745"/>
      <c r="AM27" s="745"/>
      <c r="AN27" s="745"/>
      <c r="AO27" s="745"/>
      <c r="AP27" s="745"/>
      <c r="AQ27" s="745"/>
      <c r="AR27" s="745"/>
      <c r="AS27" s="745"/>
      <c r="AT27" s="745"/>
      <c r="AU27" s="731"/>
      <c r="AV27" s="731"/>
      <c r="AW27" s="732"/>
      <c r="AX27" s="26"/>
      <c r="AY27" s="26"/>
      <c r="AZ27" s="26"/>
      <c r="BA27" s="26"/>
      <c r="BB27" s="26"/>
      <c r="BC27" s="26"/>
      <c r="BD27" s="26"/>
      <c r="BE27" s="26"/>
      <c r="BF27" s="26"/>
      <c r="BG27" s="26"/>
      <c r="BH27" s="26"/>
      <c r="BI27" s="26"/>
      <c r="BJ27" s="26"/>
      <c r="BK27" s="26"/>
      <c r="BL27" s="26"/>
      <c r="BM27" s="26"/>
      <c r="BN27" s="26"/>
      <c r="BO27" s="26"/>
      <c r="BP27" s="104" t="s">
        <v>110</v>
      </c>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row>
    <row r="28" spans="1:237">
      <c r="A28" s="685"/>
      <c r="B28" s="686"/>
      <c r="C28" s="686"/>
      <c r="D28" s="745"/>
      <c r="E28" s="745"/>
      <c r="F28" s="745"/>
      <c r="G28" s="745"/>
      <c r="H28" s="745"/>
      <c r="I28" s="745"/>
      <c r="J28" s="745"/>
      <c r="K28" s="745"/>
      <c r="L28" s="745"/>
      <c r="M28" s="745"/>
      <c r="N28" s="745"/>
      <c r="O28" s="745"/>
      <c r="P28" s="745"/>
      <c r="Q28" s="745"/>
      <c r="R28" s="745"/>
      <c r="S28" s="745"/>
      <c r="T28" s="745"/>
      <c r="U28" s="745"/>
      <c r="V28" s="745"/>
      <c r="W28" s="745"/>
      <c r="X28" s="745"/>
      <c r="Y28" s="745"/>
      <c r="Z28" s="745"/>
      <c r="AA28" s="745"/>
      <c r="AB28" s="745"/>
      <c r="AC28" s="745"/>
      <c r="AD28" s="745"/>
      <c r="AE28" s="745"/>
      <c r="AF28" s="745"/>
      <c r="AG28" s="745"/>
      <c r="AH28" s="745"/>
      <c r="AI28" s="745"/>
      <c r="AJ28" s="745"/>
      <c r="AK28" s="745"/>
      <c r="AL28" s="745"/>
      <c r="AM28" s="745"/>
      <c r="AN28" s="745"/>
      <c r="AO28" s="745"/>
      <c r="AP28" s="745"/>
      <c r="AQ28" s="745"/>
      <c r="AR28" s="745"/>
      <c r="AS28" s="745"/>
      <c r="AT28" s="745"/>
      <c r="AU28" s="731"/>
      <c r="AV28" s="731"/>
      <c r="AW28" s="732"/>
      <c r="AX28" s="26"/>
      <c r="AY28" s="26"/>
      <c r="AZ28" s="26"/>
      <c r="BA28" s="26"/>
      <c r="BB28" s="26"/>
      <c r="BC28" s="26"/>
      <c r="BD28" s="26"/>
      <c r="BE28" s="26"/>
      <c r="BF28" s="26"/>
      <c r="BG28" s="26"/>
      <c r="BH28" s="26"/>
      <c r="BI28" s="26"/>
      <c r="BJ28" s="26"/>
      <c r="BK28" s="26"/>
      <c r="BL28" s="26"/>
      <c r="BM28" s="26"/>
      <c r="BN28" s="26"/>
      <c r="BO28" s="26"/>
      <c r="BP28" s="104" t="s">
        <v>113</v>
      </c>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row>
    <row r="29" spans="1:237">
      <c r="A29" s="685"/>
      <c r="B29" s="686"/>
      <c r="C29" s="686"/>
      <c r="D29" s="745" t="s">
        <v>293</v>
      </c>
      <c r="E29" s="745"/>
      <c r="F29" s="745"/>
      <c r="G29" s="745"/>
      <c r="H29" s="745"/>
      <c r="I29" s="745"/>
      <c r="J29" s="745"/>
      <c r="K29" s="745"/>
      <c r="L29" s="745"/>
      <c r="M29" s="745"/>
      <c r="N29" s="745"/>
      <c r="O29" s="745"/>
      <c r="P29" s="745"/>
      <c r="Q29" s="745"/>
      <c r="R29" s="745"/>
      <c r="S29" s="745"/>
      <c r="T29" s="745"/>
      <c r="U29" s="745"/>
      <c r="V29" s="745"/>
      <c r="W29" s="745"/>
      <c r="X29" s="745"/>
      <c r="Y29" s="745"/>
      <c r="Z29" s="745"/>
      <c r="AA29" s="745"/>
      <c r="AB29" s="745"/>
      <c r="AC29" s="745"/>
      <c r="AD29" s="745"/>
      <c r="AE29" s="745"/>
      <c r="AF29" s="745"/>
      <c r="AG29" s="745"/>
      <c r="AH29" s="745"/>
      <c r="AI29" s="745"/>
      <c r="AJ29" s="745"/>
      <c r="AK29" s="745"/>
      <c r="AL29" s="745"/>
      <c r="AM29" s="745"/>
      <c r="AN29" s="745"/>
      <c r="AO29" s="745"/>
      <c r="AP29" s="745"/>
      <c r="AQ29" s="745"/>
      <c r="AR29" s="745"/>
      <c r="AS29" s="745"/>
      <c r="AT29" s="745"/>
      <c r="AU29" s="731"/>
      <c r="AV29" s="731"/>
      <c r="AW29" s="732"/>
      <c r="AX29" s="26"/>
      <c r="AY29" s="26"/>
      <c r="AZ29" s="26"/>
      <c r="BA29" s="26"/>
      <c r="BB29" s="26"/>
      <c r="BC29" s="26"/>
      <c r="BD29" s="26"/>
      <c r="BE29" s="26"/>
      <c r="BF29" s="26"/>
      <c r="BG29" s="26"/>
      <c r="BH29" s="26"/>
      <c r="BI29" s="26"/>
      <c r="BJ29" s="26"/>
      <c r="BK29" s="26"/>
      <c r="BL29" s="26"/>
      <c r="BM29" s="26"/>
      <c r="BN29" s="26"/>
      <c r="BO29" s="26"/>
      <c r="BP29" s="104" t="s">
        <v>119</v>
      </c>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row>
    <row r="30" spans="1:237">
      <c r="A30" s="685"/>
      <c r="B30" s="686"/>
      <c r="C30" s="686"/>
      <c r="D30" s="745"/>
      <c r="E30" s="745"/>
      <c r="F30" s="745"/>
      <c r="G30" s="745"/>
      <c r="H30" s="745"/>
      <c r="I30" s="745"/>
      <c r="J30" s="745"/>
      <c r="K30" s="745"/>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745"/>
      <c r="AI30" s="745"/>
      <c r="AJ30" s="745"/>
      <c r="AK30" s="745"/>
      <c r="AL30" s="745"/>
      <c r="AM30" s="745"/>
      <c r="AN30" s="745"/>
      <c r="AO30" s="745"/>
      <c r="AP30" s="745"/>
      <c r="AQ30" s="745"/>
      <c r="AR30" s="745"/>
      <c r="AS30" s="745"/>
      <c r="AT30" s="745"/>
      <c r="AU30" s="731"/>
      <c r="AV30" s="731"/>
      <c r="AW30" s="732"/>
      <c r="AX30" s="26"/>
      <c r="AY30" s="26"/>
      <c r="AZ30" s="26"/>
      <c r="BA30" s="26"/>
      <c r="BB30" s="26"/>
      <c r="BC30" s="26"/>
      <c r="BD30" s="26"/>
      <c r="BE30" s="26"/>
      <c r="BF30" s="26"/>
      <c r="BG30" s="26"/>
      <c r="BH30" s="26"/>
      <c r="BI30" s="26"/>
      <c r="BJ30" s="26"/>
      <c r="BK30" s="26"/>
      <c r="BL30" s="26"/>
      <c r="BM30" s="26"/>
      <c r="BN30" s="26"/>
      <c r="BO30" s="26"/>
      <c r="BP30" s="104" t="s">
        <v>124</v>
      </c>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row>
    <row r="31" spans="1:237">
      <c r="A31" s="685"/>
      <c r="B31" s="686"/>
      <c r="C31" s="686"/>
      <c r="D31" s="727" t="s">
        <v>295</v>
      </c>
      <c r="E31" s="727"/>
      <c r="F31" s="727"/>
      <c r="G31" s="727"/>
      <c r="H31" s="727"/>
      <c r="I31" s="727"/>
      <c r="J31" s="727"/>
      <c r="K31" s="727"/>
      <c r="L31" s="727"/>
      <c r="M31" s="727"/>
      <c r="N31" s="727"/>
      <c r="O31" s="727"/>
      <c r="P31" s="727"/>
      <c r="Q31" s="727"/>
      <c r="R31" s="727"/>
      <c r="S31" s="727"/>
      <c r="T31" s="727"/>
      <c r="U31" s="727"/>
      <c r="V31" s="727"/>
      <c r="W31" s="727"/>
      <c r="X31" s="727"/>
      <c r="Y31" s="727"/>
      <c r="Z31" s="727"/>
      <c r="AA31" s="727"/>
      <c r="AB31" s="727"/>
      <c r="AC31" s="727"/>
      <c r="AD31" s="727"/>
      <c r="AE31" s="727"/>
      <c r="AF31" s="727"/>
      <c r="AG31" s="727"/>
      <c r="AH31" s="727"/>
      <c r="AI31" s="727"/>
      <c r="AJ31" s="727"/>
      <c r="AK31" s="727"/>
      <c r="AL31" s="727"/>
      <c r="AM31" s="727"/>
      <c r="AN31" s="727"/>
      <c r="AO31" s="727"/>
      <c r="AP31" s="727"/>
      <c r="AQ31" s="727"/>
      <c r="AR31" s="727"/>
      <c r="AS31" s="727"/>
      <c r="AT31" s="727"/>
      <c r="AU31" s="731"/>
      <c r="AV31" s="731"/>
      <c r="AW31" s="732"/>
      <c r="AX31" s="26"/>
      <c r="AY31" s="26"/>
      <c r="AZ31" s="26"/>
      <c r="BA31" s="26"/>
      <c r="BB31" s="26"/>
      <c r="BC31" s="26"/>
      <c r="BD31" s="26"/>
      <c r="BE31" s="26"/>
      <c r="BF31" s="26"/>
      <c r="BG31" s="26"/>
      <c r="BH31" s="26"/>
      <c r="BI31" s="26"/>
      <c r="BJ31" s="26"/>
      <c r="BK31" s="26"/>
      <c r="BL31" s="26"/>
      <c r="BM31" s="26"/>
      <c r="BN31" s="26"/>
      <c r="BO31" s="26"/>
      <c r="BP31" s="104" t="s">
        <v>127</v>
      </c>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row>
    <row r="32" spans="1:237">
      <c r="A32" s="685"/>
      <c r="B32" s="686"/>
      <c r="C32" s="686"/>
      <c r="D32" s="746"/>
      <c r="E32" s="746"/>
      <c r="F32" s="746"/>
      <c r="G32" s="746"/>
      <c r="H32" s="746"/>
      <c r="I32" s="746"/>
      <c r="J32" s="746"/>
      <c r="K32" s="746"/>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746"/>
      <c r="AJ32" s="746"/>
      <c r="AK32" s="746"/>
      <c r="AL32" s="746"/>
      <c r="AM32" s="746"/>
      <c r="AN32" s="746"/>
      <c r="AO32" s="746"/>
      <c r="AP32" s="746"/>
      <c r="AQ32" s="746"/>
      <c r="AR32" s="746"/>
      <c r="AS32" s="746"/>
      <c r="AT32" s="746"/>
      <c r="AU32" s="731"/>
      <c r="AV32" s="731"/>
      <c r="AW32" s="732"/>
      <c r="AX32" s="26"/>
      <c r="AY32" s="26"/>
      <c r="AZ32" s="26"/>
      <c r="BA32" s="26"/>
      <c r="BB32" s="26"/>
      <c r="BC32" s="26"/>
      <c r="BD32" s="26"/>
      <c r="BE32" s="26"/>
      <c r="BF32" s="26"/>
      <c r="BG32" s="26"/>
      <c r="BH32" s="26"/>
      <c r="BI32" s="26"/>
      <c r="BJ32" s="26"/>
      <c r="BK32" s="26"/>
      <c r="BL32" s="26"/>
      <c r="BM32" s="26"/>
      <c r="BN32" s="26"/>
      <c r="BO32" s="26"/>
      <c r="BP32" s="104" t="s">
        <v>130</v>
      </c>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row>
    <row r="33" spans="1:237">
      <c r="A33" s="685"/>
      <c r="B33" s="686"/>
      <c r="C33" s="686"/>
      <c r="D33" s="747"/>
      <c r="E33" s="748"/>
      <c r="F33" s="748"/>
      <c r="G33" s="748"/>
      <c r="H33" s="748"/>
      <c r="I33" s="748"/>
      <c r="J33" s="749"/>
      <c r="K33" s="747" t="s">
        <v>297</v>
      </c>
      <c r="L33" s="748"/>
      <c r="M33" s="748"/>
      <c r="N33" s="748"/>
      <c r="O33" s="748"/>
      <c r="P33" s="748"/>
      <c r="Q33" s="748"/>
      <c r="R33" s="748"/>
      <c r="S33" s="748"/>
      <c r="T33" s="748"/>
      <c r="U33" s="749"/>
      <c r="V33" s="747" t="s">
        <v>298</v>
      </c>
      <c r="W33" s="748"/>
      <c r="X33" s="748"/>
      <c r="Y33" s="748"/>
      <c r="Z33" s="748"/>
      <c r="AA33" s="748"/>
      <c r="AB33" s="748"/>
      <c r="AC33" s="748"/>
      <c r="AD33" s="748"/>
      <c r="AE33" s="749"/>
      <c r="AF33" s="747" t="s">
        <v>299</v>
      </c>
      <c r="AG33" s="748"/>
      <c r="AH33" s="748"/>
      <c r="AI33" s="748"/>
      <c r="AJ33" s="748"/>
      <c r="AK33" s="748"/>
      <c r="AL33" s="748"/>
      <c r="AM33" s="748"/>
      <c r="AN33" s="748"/>
      <c r="AO33" s="748"/>
      <c r="AP33" s="748"/>
      <c r="AQ33" s="748"/>
      <c r="AR33" s="748"/>
      <c r="AS33" s="748"/>
      <c r="AT33" s="749"/>
      <c r="AU33" s="731"/>
      <c r="AV33" s="731"/>
      <c r="AW33" s="732"/>
      <c r="AX33" s="26"/>
      <c r="AY33" s="26"/>
      <c r="AZ33" s="26"/>
      <c r="BA33" s="26"/>
      <c r="BB33" s="26"/>
      <c r="BC33" s="26"/>
      <c r="BD33" s="26"/>
      <c r="BE33" s="26"/>
      <c r="BF33" s="26"/>
      <c r="BG33" s="26"/>
      <c r="BH33" s="26"/>
      <c r="BI33" s="26"/>
      <c r="BJ33" s="26"/>
      <c r="BK33" s="26"/>
      <c r="BL33" s="26"/>
      <c r="BM33" s="26"/>
      <c r="BN33" s="26"/>
      <c r="BO33" s="26"/>
      <c r="BP33" s="104" t="s">
        <v>136</v>
      </c>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row>
    <row r="34" spans="1:237">
      <c r="A34" s="685"/>
      <c r="B34" s="686"/>
      <c r="C34" s="686"/>
      <c r="D34" s="750"/>
      <c r="E34" s="746"/>
      <c r="F34" s="746"/>
      <c r="G34" s="746"/>
      <c r="H34" s="746"/>
      <c r="I34" s="746"/>
      <c r="J34" s="751"/>
      <c r="K34" s="750"/>
      <c r="L34" s="746"/>
      <c r="M34" s="746"/>
      <c r="N34" s="746"/>
      <c r="O34" s="746"/>
      <c r="P34" s="746"/>
      <c r="Q34" s="746"/>
      <c r="R34" s="746"/>
      <c r="S34" s="746"/>
      <c r="T34" s="746"/>
      <c r="U34" s="751"/>
      <c r="V34" s="750"/>
      <c r="W34" s="746"/>
      <c r="X34" s="746"/>
      <c r="Y34" s="746"/>
      <c r="Z34" s="746"/>
      <c r="AA34" s="746"/>
      <c r="AB34" s="746"/>
      <c r="AC34" s="746"/>
      <c r="AD34" s="746"/>
      <c r="AE34" s="751"/>
      <c r="AF34" s="750"/>
      <c r="AG34" s="746"/>
      <c r="AH34" s="746"/>
      <c r="AI34" s="746"/>
      <c r="AJ34" s="746"/>
      <c r="AK34" s="746"/>
      <c r="AL34" s="746"/>
      <c r="AM34" s="746"/>
      <c r="AN34" s="746"/>
      <c r="AO34" s="746"/>
      <c r="AP34" s="746"/>
      <c r="AQ34" s="746"/>
      <c r="AR34" s="746"/>
      <c r="AS34" s="746"/>
      <c r="AT34" s="751"/>
      <c r="AU34" s="731"/>
      <c r="AV34" s="731"/>
      <c r="AW34" s="732"/>
      <c r="AX34" s="26"/>
      <c r="AY34" s="26"/>
      <c r="AZ34" s="26"/>
      <c r="BA34" s="26"/>
      <c r="BB34" s="26"/>
      <c r="BC34" s="26"/>
      <c r="BD34" s="26"/>
      <c r="BE34" s="26"/>
      <c r="BF34" s="26"/>
      <c r="BG34" s="26"/>
      <c r="BH34" s="26"/>
      <c r="BI34" s="26"/>
      <c r="BJ34" s="26"/>
      <c r="BK34" s="26"/>
      <c r="BL34" s="26"/>
      <c r="BM34" s="26"/>
      <c r="BN34" s="26"/>
      <c r="BO34" s="26"/>
      <c r="BP34" s="104" t="s">
        <v>139</v>
      </c>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row>
    <row r="35" spans="1:237">
      <c r="A35" s="685"/>
      <c r="B35" s="686"/>
      <c r="C35" s="686"/>
      <c r="D35" s="747" t="s">
        <v>296</v>
      </c>
      <c r="E35" s="748"/>
      <c r="F35" s="748"/>
      <c r="G35" s="748"/>
      <c r="H35" s="748"/>
      <c r="I35" s="748"/>
      <c r="J35" s="749"/>
      <c r="K35" s="747">
        <v>1</v>
      </c>
      <c r="L35" s="748"/>
      <c r="M35" s="748"/>
      <c r="N35" s="748"/>
      <c r="O35" s="748"/>
      <c r="P35" s="748"/>
      <c r="Q35" s="748"/>
      <c r="R35" s="748"/>
      <c r="S35" s="748"/>
      <c r="T35" s="748"/>
      <c r="U35" s="749"/>
      <c r="V35" s="752">
        <v>60</v>
      </c>
      <c r="W35" s="753"/>
      <c r="X35" s="753"/>
      <c r="Y35" s="753"/>
      <c r="Z35" s="753"/>
      <c r="AA35" s="753"/>
      <c r="AB35" s="756" t="s">
        <v>301</v>
      </c>
      <c r="AC35" s="756"/>
      <c r="AD35" s="756"/>
      <c r="AE35" s="757"/>
      <c r="AF35" s="747"/>
      <c r="AG35" s="748"/>
      <c r="AH35" s="748"/>
      <c r="AI35" s="748"/>
      <c r="AJ35" s="748"/>
      <c r="AK35" s="748"/>
      <c r="AL35" s="748"/>
      <c r="AM35" s="748"/>
      <c r="AN35" s="748"/>
      <c r="AO35" s="748"/>
      <c r="AP35" s="748"/>
      <c r="AQ35" s="748"/>
      <c r="AR35" s="748"/>
      <c r="AS35" s="748"/>
      <c r="AT35" s="749"/>
      <c r="AU35" s="731"/>
      <c r="AV35" s="731"/>
      <c r="AW35" s="732"/>
      <c r="AX35" s="26"/>
      <c r="AY35" s="26"/>
      <c r="AZ35" s="26"/>
      <c r="BA35" s="26"/>
      <c r="BB35" s="26"/>
      <c r="BC35" s="26"/>
      <c r="BD35" s="26"/>
      <c r="BE35" s="26"/>
      <c r="BF35" s="26"/>
      <c r="BG35" s="26"/>
      <c r="BH35" s="26"/>
      <c r="BI35" s="26"/>
      <c r="BJ35" s="26"/>
      <c r="BK35" s="26"/>
      <c r="BL35" s="26"/>
      <c r="BM35" s="26"/>
      <c r="BN35" s="26"/>
      <c r="BO35" s="26"/>
      <c r="BP35" s="104" t="s">
        <v>161</v>
      </c>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row>
    <row r="36" spans="1:237">
      <c r="A36" s="685"/>
      <c r="B36" s="686"/>
      <c r="C36" s="686"/>
      <c r="D36" s="750"/>
      <c r="E36" s="746"/>
      <c r="F36" s="746"/>
      <c r="G36" s="746"/>
      <c r="H36" s="746"/>
      <c r="I36" s="746"/>
      <c r="J36" s="751"/>
      <c r="K36" s="750"/>
      <c r="L36" s="746"/>
      <c r="M36" s="746"/>
      <c r="N36" s="746"/>
      <c r="O36" s="746"/>
      <c r="P36" s="746"/>
      <c r="Q36" s="746"/>
      <c r="R36" s="746"/>
      <c r="S36" s="746"/>
      <c r="T36" s="746"/>
      <c r="U36" s="751"/>
      <c r="V36" s="754"/>
      <c r="W36" s="755"/>
      <c r="X36" s="755"/>
      <c r="Y36" s="755"/>
      <c r="Z36" s="755"/>
      <c r="AA36" s="755"/>
      <c r="AB36" s="758"/>
      <c r="AC36" s="758"/>
      <c r="AD36" s="758"/>
      <c r="AE36" s="759"/>
      <c r="AF36" s="750"/>
      <c r="AG36" s="746"/>
      <c r="AH36" s="746"/>
      <c r="AI36" s="746"/>
      <c r="AJ36" s="746"/>
      <c r="AK36" s="746"/>
      <c r="AL36" s="746"/>
      <c r="AM36" s="746"/>
      <c r="AN36" s="746"/>
      <c r="AO36" s="746"/>
      <c r="AP36" s="746"/>
      <c r="AQ36" s="746"/>
      <c r="AR36" s="746"/>
      <c r="AS36" s="746"/>
      <c r="AT36" s="751"/>
      <c r="AU36" s="731"/>
      <c r="AV36" s="731"/>
      <c r="AW36" s="732"/>
      <c r="AX36" s="26"/>
      <c r="AY36" s="26"/>
      <c r="AZ36" s="26"/>
      <c r="BA36" s="26"/>
      <c r="BB36" s="26"/>
      <c r="BC36" s="26"/>
      <c r="BD36" s="26"/>
      <c r="BE36" s="26"/>
      <c r="BF36" s="26"/>
      <c r="BG36" s="26"/>
      <c r="BH36" s="26"/>
      <c r="BI36" s="26"/>
      <c r="BJ36" s="26"/>
      <c r="BK36" s="26"/>
      <c r="BL36" s="26"/>
      <c r="BM36" s="26"/>
      <c r="BN36" s="26"/>
      <c r="BO36" s="26"/>
      <c r="BP36" s="104" t="s">
        <v>143</v>
      </c>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row>
    <row r="37" spans="1:237">
      <c r="A37" s="685"/>
      <c r="B37" s="686"/>
      <c r="C37" s="686"/>
      <c r="D37" s="747" t="s">
        <v>300</v>
      </c>
      <c r="E37" s="748"/>
      <c r="F37" s="748"/>
      <c r="G37" s="748"/>
      <c r="H37" s="748"/>
      <c r="I37" s="748"/>
      <c r="J37" s="749"/>
      <c r="K37" s="760">
        <f>'01.入会申込書'!M78</f>
        <v>0</v>
      </c>
      <c r="L37" s="748"/>
      <c r="M37" s="748"/>
      <c r="N37" s="748"/>
      <c r="O37" s="748"/>
      <c r="P37" s="748"/>
      <c r="Q37" s="748"/>
      <c r="R37" s="748"/>
      <c r="S37" s="748"/>
      <c r="T37" s="748"/>
      <c r="U37" s="749"/>
      <c r="V37" s="752">
        <f>K37*30</f>
        <v>0</v>
      </c>
      <c r="W37" s="753"/>
      <c r="X37" s="753"/>
      <c r="Y37" s="753"/>
      <c r="Z37" s="753"/>
      <c r="AA37" s="753"/>
      <c r="AB37" s="756" t="s">
        <v>301</v>
      </c>
      <c r="AC37" s="756"/>
      <c r="AD37" s="756"/>
      <c r="AE37" s="757"/>
      <c r="AF37" s="747"/>
      <c r="AG37" s="748"/>
      <c r="AH37" s="748"/>
      <c r="AI37" s="748"/>
      <c r="AJ37" s="748"/>
      <c r="AK37" s="748"/>
      <c r="AL37" s="748"/>
      <c r="AM37" s="748"/>
      <c r="AN37" s="748"/>
      <c r="AO37" s="748"/>
      <c r="AP37" s="748"/>
      <c r="AQ37" s="748"/>
      <c r="AR37" s="748"/>
      <c r="AS37" s="748"/>
      <c r="AT37" s="749"/>
      <c r="AU37" s="731"/>
      <c r="AV37" s="731"/>
      <c r="AW37" s="732"/>
      <c r="AX37" s="26"/>
      <c r="AY37" s="26"/>
      <c r="AZ37" s="26"/>
      <c r="BA37" s="26"/>
      <c r="BB37" s="26"/>
      <c r="BC37" s="26"/>
      <c r="BD37" s="26"/>
      <c r="BE37" s="26"/>
      <c r="BF37" s="26"/>
      <c r="BG37" s="26"/>
      <c r="BH37" s="26"/>
      <c r="BI37" s="26"/>
      <c r="BJ37" s="26"/>
      <c r="BK37" s="26"/>
      <c r="BL37" s="26"/>
      <c r="BM37" s="26"/>
      <c r="BN37" s="26"/>
      <c r="BO37" s="26"/>
      <c r="BP37" s="104" t="s">
        <v>146</v>
      </c>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row>
    <row r="38" spans="1:237">
      <c r="A38" s="685"/>
      <c r="B38" s="686"/>
      <c r="C38" s="686"/>
      <c r="D38" s="750"/>
      <c r="E38" s="746"/>
      <c r="F38" s="746"/>
      <c r="G38" s="746"/>
      <c r="H38" s="746"/>
      <c r="I38" s="746"/>
      <c r="J38" s="751"/>
      <c r="K38" s="750"/>
      <c r="L38" s="746"/>
      <c r="M38" s="746"/>
      <c r="N38" s="746"/>
      <c r="O38" s="746"/>
      <c r="P38" s="746"/>
      <c r="Q38" s="746"/>
      <c r="R38" s="746"/>
      <c r="S38" s="746"/>
      <c r="T38" s="746"/>
      <c r="U38" s="751"/>
      <c r="V38" s="754"/>
      <c r="W38" s="755"/>
      <c r="X38" s="755"/>
      <c r="Y38" s="755"/>
      <c r="Z38" s="755"/>
      <c r="AA38" s="755"/>
      <c r="AB38" s="758"/>
      <c r="AC38" s="758"/>
      <c r="AD38" s="758"/>
      <c r="AE38" s="759"/>
      <c r="AF38" s="750"/>
      <c r="AG38" s="746"/>
      <c r="AH38" s="746"/>
      <c r="AI38" s="746"/>
      <c r="AJ38" s="746"/>
      <c r="AK38" s="746"/>
      <c r="AL38" s="746"/>
      <c r="AM38" s="746"/>
      <c r="AN38" s="746"/>
      <c r="AO38" s="746"/>
      <c r="AP38" s="746"/>
      <c r="AQ38" s="746"/>
      <c r="AR38" s="746"/>
      <c r="AS38" s="746"/>
      <c r="AT38" s="751"/>
      <c r="AU38" s="731"/>
      <c r="AV38" s="731"/>
      <c r="AW38" s="732"/>
      <c r="AX38" s="26"/>
      <c r="AY38" s="26"/>
      <c r="AZ38" s="26"/>
      <c r="BA38" s="26"/>
      <c r="BB38" s="26"/>
      <c r="BC38" s="26"/>
      <c r="BD38" s="26"/>
      <c r="BE38" s="26"/>
      <c r="BF38" s="26"/>
      <c r="BG38" s="26"/>
      <c r="BH38" s="26"/>
      <c r="BI38" s="26"/>
      <c r="BJ38" s="26"/>
      <c r="BK38" s="26"/>
      <c r="BL38" s="26"/>
      <c r="BM38" s="26"/>
      <c r="BN38" s="26"/>
      <c r="BO38" s="26"/>
      <c r="BP38" s="104" t="s">
        <v>154</v>
      </c>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c r="HX38" s="26"/>
      <c r="HY38" s="26"/>
      <c r="HZ38" s="26"/>
      <c r="IA38" s="26"/>
      <c r="IB38" s="26"/>
      <c r="IC38" s="26"/>
    </row>
    <row r="39" spans="1:237">
      <c r="A39" s="685"/>
      <c r="B39" s="686"/>
      <c r="C39" s="686"/>
      <c r="D39" s="747" t="s">
        <v>303</v>
      </c>
      <c r="E39" s="748"/>
      <c r="F39" s="748"/>
      <c r="G39" s="748"/>
      <c r="H39" s="748"/>
      <c r="I39" s="748"/>
      <c r="J39" s="749"/>
      <c r="K39" s="760">
        <f>K35+K37</f>
        <v>1</v>
      </c>
      <c r="L39" s="748"/>
      <c r="M39" s="748"/>
      <c r="N39" s="748"/>
      <c r="O39" s="748"/>
      <c r="P39" s="748"/>
      <c r="Q39" s="748"/>
      <c r="R39" s="748"/>
      <c r="S39" s="748"/>
      <c r="T39" s="748"/>
      <c r="U39" s="749"/>
      <c r="V39" s="752">
        <f>SUM(V35:AA38)</f>
        <v>60</v>
      </c>
      <c r="W39" s="753"/>
      <c r="X39" s="753"/>
      <c r="Y39" s="753"/>
      <c r="Z39" s="753"/>
      <c r="AA39" s="753"/>
      <c r="AB39" s="756" t="s">
        <v>301</v>
      </c>
      <c r="AC39" s="756"/>
      <c r="AD39" s="756"/>
      <c r="AE39" s="757"/>
      <c r="AF39" s="747"/>
      <c r="AG39" s="748"/>
      <c r="AH39" s="748"/>
      <c r="AI39" s="748"/>
      <c r="AJ39" s="748"/>
      <c r="AK39" s="748"/>
      <c r="AL39" s="748"/>
      <c r="AM39" s="748"/>
      <c r="AN39" s="748"/>
      <c r="AO39" s="748"/>
      <c r="AP39" s="748"/>
      <c r="AQ39" s="748"/>
      <c r="AR39" s="748"/>
      <c r="AS39" s="748"/>
      <c r="AT39" s="749"/>
      <c r="AU39" s="731"/>
      <c r="AV39" s="731"/>
      <c r="AW39" s="732"/>
      <c r="AX39" s="26"/>
      <c r="AY39" s="26"/>
      <c r="AZ39" s="26"/>
      <c r="BA39" s="26"/>
      <c r="BB39" s="26"/>
      <c r="BC39" s="26"/>
      <c r="BD39" s="26"/>
      <c r="BE39" s="26"/>
      <c r="BF39" s="26"/>
      <c r="BG39" s="26"/>
      <c r="BH39" s="26"/>
      <c r="BI39" s="26"/>
      <c r="BJ39" s="26"/>
      <c r="BK39" s="26"/>
      <c r="BL39" s="26"/>
      <c r="BM39" s="26"/>
      <c r="BN39" s="26"/>
      <c r="BO39" s="26"/>
      <c r="BP39" s="104" t="s">
        <v>157</v>
      </c>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row>
    <row r="40" spans="1:237">
      <c r="A40" s="685"/>
      <c r="B40" s="686"/>
      <c r="C40" s="686"/>
      <c r="D40" s="750"/>
      <c r="E40" s="746"/>
      <c r="F40" s="746"/>
      <c r="G40" s="746"/>
      <c r="H40" s="746"/>
      <c r="I40" s="746"/>
      <c r="J40" s="751"/>
      <c r="K40" s="750"/>
      <c r="L40" s="746"/>
      <c r="M40" s="746"/>
      <c r="N40" s="746"/>
      <c r="O40" s="746"/>
      <c r="P40" s="746"/>
      <c r="Q40" s="746"/>
      <c r="R40" s="746"/>
      <c r="S40" s="746"/>
      <c r="T40" s="746"/>
      <c r="U40" s="751"/>
      <c r="V40" s="754"/>
      <c r="W40" s="755"/>
      <c r="X40" s="755"/>
      <c r="Y40" s="755"/>
      <c r="Z40" s="755"/>
      <c r="AA40" s="755"/>
      <c r="AB40" s="758"/>
      <c r="AC40" s="758"/>
      <c r="AD40" s="758"/>
      <c r="AE40" s="759"/>
      <c r="AF40" s="750"/>
      <c r="AG40" s="746"/>
      <c r="AH40" s="746"/>
      <c r="AI40" s="746"/>
      <c r="AJ40" s="746"/>
      <c r="AK40" s="746"/>
      <c r="AL40" s="746"/>
      <c r="AM40" s="746"/>
      <c r="AN40" s="746"/>
      <c r="AO40" s="746"/>
      <c r="AP40" s="746"/>
      <c r="AQ40" s="746"/>
      <c r="AR40" s="746"/>
      <c r="AS40" s="746"/>
      <c r="AT40" s="751"/>
      <c r="AU40" s="731"/>
      <c r="AV40" s="731"/>
      <c r="AW40" s="732"/>
      <c r="AX40" s="26"/>
      <c r="AY40" s="26"/>
      <c r="AZ40" s="26"/>
      <c r="BA40" s="26"/>
      <c r="BB40" s="26"/>
      <c r="BC40" s="26"/>
      <c r="BD40" s="26"/>
      <c r="BE40" s="26"/>
      <c r="BF40" s="26"/>
      <c r="BG40" s="26"/>
      <c r="BH40" s="26"/>
      <c r="BI40" s="26"/>
      <c r="BJ40" s="26"/>
      <c r="BK40" s="26"/>
      <c r="BL40" s="26"/>
      <c r="BM40" s="26"/>
      <c r="BN40" s="26"/>
      <c r="BO40" s="26"/>
      <c r="BP40" s="104" t="s">
        <v>164</v>
      </c>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c r="HE40" s="26"/>
      <c r="HF40" s="26"/>
      <c r="HG40" s="26"/>
      <c r="HH40" s="26"/>
      <c r="HI40" s="26"/>
      <c r="HJ40" s="26"/>
      <c r="HK40" s="26"/>
      <c r="HL40" s="26"/>
      <c r="HM40" s="26"/>
      <c r="HN40" s="26"/>
      <c r="HO40" s="26"/>
      <c r="HP40" s="26"/>
      <c r="HQ40" s="26"/>
      <c r="HR40" s="26"/>
      <c r="HS40" s="26"/>
      <c r="HT40" s="26"/>
      <c r="HU40" s="26"/>
      <c r="HV40" s="26"/>
      <c r="HW40" s="26"/>
      <c r="HX40" s="26"/>
      <c r="HY40" s="26"/>
      <c r="HZ40" s="26"/>
      <c r="IA40" s="26"/>
      <c r="IB40" s="26"/>
      <c r="IC40" s="26"/>
    </row>
    <row r="41" spans="1:237" ht="13.5" customHeight="1">
      <c r="A41" s="685"/>
      <c r="B41" s="686"/>
      <c r="C41" s="686"/>
      <c r="D41" s="761"/>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c r="AF41" s="762"/>
      <c r="AG41" s="762"/>
      <c r="AH41" s="762"/>
      <c r="AI41" s="762"/>
      <c r="AJ41" s="762"/>
      <c r="AK41" s="762"/>
      <c r="AL41" s="762"/>
      <c r="AM41" s="762"/>
      <c r="AN41" s="762"/>
      <c r="AO41" s="762"/>
      <c r="AP41" s="762"/>
      <c r="AQ41" s="762"/>
      <c r="AR41" s="762"/>
      <c r="AS41" s="762"/>
      <c r="AT41" s="763"/>
      <c r="AU41" s="731"/>
      <c r="AV41" s="731"/>
      <c r="AW41" s="732"/>
      <c r="AX41" s="26"/>
      <c r="AY41" s="26"/>
      <c r="AZ41" s="26"/>
      <c r="BA41" s="26"/>
      <c r="BB41" s="26"/>
      <c r="BC41" s="26"/>
      <c r="BD41" s="26"/>
      <c r="BE41" s="26"/>
      <c r="BF41" s="26"/>
      <c r="BG41" s="26"/>
      <c r="BH41" s="26"/>
      <c r="BI41" s="26"/>
      <c r="BJ41" s="26"/>
      <c r="BK41" s="26"/>
      <c r="BL41" s="26"/>
      <c r="BM41" s="26"/>
      <c r="BN41" s="26"/>
      <c r="BO41" s="26"/>
      <c r="BP41" s="104" t="s">
        <v>167</v>
      </c>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c r="HK41" s="26"/>
      <c r="HL41" s="26"/>
      <c r="HM41" s="26"/>
      <c r="HN41" s="26"/>
      <c r="HO41" s="26"/>
      <c r="HP41" s="26"/>
      <c r="HQ41" s="26"/>
      <c r="HR41" s="26"/>
      <c r="HS41" s="26"/>
      <c r="HT41" s="26"/>
      <c r="HU41" s="26"/>
      <c r="HV41" s="26"/>
      <c r="HW41" s="26"/>
      <c r="HX41" s="26"/>
      <c r="HY41" s="26"/>
      <c r="HZ41" s="26"/>
      <c r="IA41" s="26"/>
      <c r="IB41" s="26"/>
      <c r="IC41" s="26"/>
    </row>
    <row r="42" spans="1:237" ht="13.5" customHeight="1">
      <c r="A42" s="685"/>
      <c r="B42" s="686"/>
      <c r="C42" s="686"/>
      <c r="D42" s="764" t="s">
        <v>302</v>
      </c>
      <c r="E42" s="764"/>
      <c r="F42" s="764"/>
      <c r="G42" s="764"/>
      <c r="H42" s="764"/>
      <c r="I42" s="764"/>
      <c r="J42" s="764"/>
      <c r="K42" s="764"/>
      <c r="L42" s="764"/>
      <c r="M42" s="764"/>
      <c r="N42" s="764"/>
      <c r="O42" s="764"/>
      <c r="P42" s="764"/>
      <c r="Q42" s="764"/>
      <c r="R42" s="764"/>
      <c r="S42" s="764"/>
      <c r="T42" s="764"/>
      <c r="U42" s="764"/>
      <c r="V42" s="764"/>
      <c r="W42" s="764"/>
      <c r="X42" s="764"/>
      <c r="Y42" s="764"/>
      <c r="Z42" s="764"/>
      <c r="AA42" s="764"/>
      <c r="AB42" s="764"/>
      <c r="AC42" s="764"/>
      <c r="AD42" s="764"/>
      <c r="AE42" s="764"/>
      <c r="AF42" s="764"/>
      <c r="AG42" s="764"/>
      <c r="AH42" s="764"/>
      <c r="AI42" s="764"/>
      <c r="AJ42" s="764"/>
      <c r="AK42" s="764"/>
      <c r="AL42" s="764"/>
      <c r="AM42" s="764"/>
      <c r="AN42" s="764"/>
      <c r="AO42" s="764"/>
      <c r="AP42" s="764"/>
      <c r="AQ42" s="764"/>
      <c r="AR42" s="764"/>
      <c r="AS42" s="764"/>
      <c r="AT42" s="764"/>
      <c r="AU42" s="731"/>
      <c r="AV42" s="731"/>
      <c r="AW42" s="732"/>
      <c r="AX42" s="26"/>
      <c r="AY42" s="26"/>
      <c r="AZ42" s="26"/>
      <c r="BA42" s="26"/>
      <c r="BB42" s="26"/>
      <c r="BC42" s="26"/>
      <c r="BD42" s="26"/>
      <c r="BE42" s="26"/>
      <c r="BF42" s="26"/>
      <c r="BG42" s="26"/>
      <c r="BH42" s="26"/>
      <c r="BI42" s="26"/>
      <c r="BJ42" s="26"/>
      <c r="BK42" s="26"/>
      <c r="BL42" s="26"/>
      <c r="BM42" s="26"/>
      <c r="BN42" s="26"/>
      <c r="BO42" s="26"/>
      <c r="BP42" s="104" t="s">
        <v>170</v>
      </c>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c r="IB42" s="26"/>
      <c r="IC42" s="26"/>
    </row>
    <row r="43" spans="1:237">
      <c r="A43" s="685"/>
      <c r="B43" s="686"/>
      <c r="C43" s="686"/>
      <c r="D43" s="745"/>
      <c r="E43" s="745"/>
      <c r="F43" s="745"/>
      <c r="G43" s="745"/>
      <c r="H43" s="745"/>
      <c r="I43" s="745"/>
      <c r="J43" s="745"/>
      <c r="K43" s="745"/>
      <c r="L43" s="745"/>
      <c r="M43" s="745"/>
      <c r="N43" s="745"/>
      <c r="O43" s="745"/>
      <c r="P43" s="745"/>
      <c r="Q43" s="745"/>
      <c r="R43" s="745"/>
      <c r="S43" s="745"/>
      <c r="T43" s="745"/>
      <c r="U43" s="745"/>
      <c r="V43" s="745"/>
      <c r="W43" s="745"/>
      <c r="X43" s="745"/>
      <c r="Y43" s="745"/>
      <c r="Z43" s="745"/>
      <c r="AA43" s="745"/>
      <c r="AB43" s="745"/>
      <c r="AC43" s="745"/>
      <c r="AD43" s="745"/>
      <c r="AE43" s="745"/>
      <c r="AF43" s="745"/>
      <c r="AG43" s="745"/>
      <c r="AH43" s="745"/>
      <c r="AI43" s="745"/>
      <c r="AJ43" s="745"/>
      <c r="AK43" s="745"/>
      <c r="AL43" s="745"/>
      <c r="AM43" s="745"/>
      <c r="AN43" s="745"/>
      <c r="AO43" s="745"/>
      <c r="AP43" s="745"/>
      <c r="AQ43" s="745"/>
      <c r="AR43" s="745"/>
      <c r="AS43" s="745"/>
      <c r="AT43" s="745"/>
      <c r="AU43" s="731"/>
      <c r="AV43" s="731"/>
      <c r="AW43" s="732"/>
      <c r="AX43" s="26"/>
      <c r="AY43" s="26"/>
      <c r="AZ43" s="26"/>
      <c r="BA43" s="26"/>
      <c r="BB43" s="26"/>
      <c r="BC43" s="26"/>
      <c r="BD43" s="26"/>
      <c r="BE43" s="26"/>
      <c r="BF43" s="26"/>
      <c r="BG43" s="26"/>
      <c r="BH43" s="26"/>
      <c r="BI43" s="26"/>
      <c r="BJ43" s="26"/>
      <c r="BK43" s="26"/>
      <c r="BL43" s="26"/>
      <c r="BM43" s="26"/>
      <c r="BN43" s="26"/>
      <c r="BO43" s="26"/>
      <c r="BP43" s="104" t="s">
        <v>173</v>
      </c>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c r="HX43" s="26"/>
      <c r="HY43" s="26"/>
      <c r="HZ43" s="26"/>
      <c r="IA43" s="26"/>
      <c r="IB43" s="26"/>
      <c r="IC43" s="26"/>
    </row>
    <row r="44" spans="1:237">
      <c r="A44" s="685"/>
      <c r="B44" s="686"/>
      <c r="C44" s="686"/>
      <c r="D44" s="745" t="s">
        <v>305</v>
      </c>
      <c r="E44" s="745"/>
      <c r="F44" s="745"/>
      <c r="G44" s="745"/>
      <c r="H44" s="745"/>
      <c r="I44" s="745"/>
      <c r="J44" s="745"/>
      <c r="K44" s="745"/>
      <c r="L44" s="745"/>
      <c r="M44" s="745"/>
      <c r="N44" s="745"/>
      <c r="O44" s="745"/>
      <c r="P44" s="745"/>
      <c r="Q44" s="745"/>
      <c r="R44" s="745"/>
      <c r="S44" s="745"/>
      <c r="T44" s="745"/>
      <c r="U44" s="745"/>
      <c r="V44" s="745"/>
      <c r="W44" s="745"/>
      <c r="X44" s="745"/>
      <c r="Y44" s="745"/>
      <c r="Z44" s="745"/>
      <c r="AA44" s="745"/>
      <c r="AB44" s="745"/>
      <c r="AC44" s="745"/>
      <c r="AD44" s="745"/>
      <c r="AE44" s="745"/>
      <c r="AF44" s="745"/>
      <c r="AG44" s="745"/>
      <c r="AH44" s="745"/>
      <c r="AI44" s="745"/>
      <c r="AJ44" s="745"/>
      <c r="AK44" s="745"/>
      <c r="AL44" s="745"/>
      <c r="AM44" s="745"/>
      <c r="AN44" s="745"/>
      <c r="AO44" s="745"/>
      <c r="AP44" s="745"/>
      <c r="AQ44" s="745"/>
      <c r="AR44" s="745"/>
      <c r="AS44" s="745"/>
      <c r="AT44" s="745"/>
      <c r="AU44" s="731"/>
      <c r="AV44" s="731"/>
      <c r="AW44" s="732"/>
      <c r="AX44" s="26"/>
      <c r="AY44" s="26"/>
      <c r="AZ44" s="26"/>
      <c r="BA44" s="26"/>
      <c r="BB44" s="26"/>
      <c r="BC44" s="26"/>
      <c r="BD44" s="26"/>
      <c r="BE44" s="26"/>
      <c r="BF44" s="26"/>
      <c r="BG44" s="26"/>
      <c r="BH44" s="26"/>
      <c r="BI44" s="26"/>
      <c r="BJ44" s="26"/>
      <c r="BK44" s="26"/>
      <c r="BL44" s="26"/>
      <c r="BM44" s="26"/>
      <c r="BN44" s="26"/>
      <c r="BO44" s="26"/>
      <c r="BP44" s="104" t="s">
        <v>176</v>
      </c>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6"/>
      <c r="HP44" s="26"/>
      <c r="HQ44" s="26"/>
      <c r="HR44" s="26"/>
      <c r="HS44" s="26"/>
      <c r="HT44" s="26"/>
      <c r="HU44" s="26"/>
      <c r="HV44" s="26"/>
      <c r="HW44" s="26"/>
      <c r="HX44" s="26"/>
      <c r="HY44" s="26"/>
      <c r="HZ44" s="26"/>
      <c r="IA44" s="26"/>
      <c r="IB44" s="26"/>
      <c r="IC44" s="26"/>
    </row>
    <row r="45" spans="1:237">
      <c r="A45" s="685"/>
      <c r="B45" s="686"/>
      <c r="C45" s="686"/>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5"/>
      <c r="AH45" s="745"/>
      <c r="AI45" s="745"/>
      <c r="AJ45" s="745"/>
      <c r="AK45" s="745"/>
      <c r="AL45" s="745"/>
      <c r="AM45" s="745"/>
      <c r="AN45" s="745"/>
      <c r="AO45" s="745"/>
      <c r="AP45" s="745"/>
      <c r="AQ45" s="745"/>
      <c r="AR45" s="745"/>
      <c r="AS45" s="745"/>
      <c r="AT45" s="745"/>
      <c r="AU45" s="731"/>
      <c r="AV45" s="731"/>
      <c r="AW45" s="732"/>
      <c r="AX45" s="26"/>
      <c r="AY45" s="26"/>
      <c r="AZ45" s="26"/>
      <c r="BA45" s="26"/>
      <c r="BB45" s="26"/>
      <c r="BC45" s="26"/>
      <c r="BD45" s="26"/>
      <c r="BE45" s="26"/>
      <c r="BF45" s="26"/>
      <c r="BG45" s="26"/>
      <c r="BH45" s="26"/>
      <c r="BI45" s="26"/>
      <c r="BJ45" s="26"/>
      <c r="BK45" s="26"/>
      <c r="BL45" s="26"/>
      <c r="BM45" s="26"/>
      <c r="BN45" s="26"/>
      <c r="BO45" s="26"/>
      <c r="BP45" s="104" t="s">
        <v>179</v>
      </c>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26"/>
      <c r="HP45" s="26"/>
      <c r="HQ45" s="26"/>
      <c r="HR45" s="26"/>
      <c r="HS45" s="26"/>
      <c r="HT45" s="26"/>
      <c r="HU45" s="26"/>
      <c r="HV45" s="26"/>
      <c r="HW45" s="26"/>
      <c r="HX45" s="26"/>
      <c r="HY45" s="26"/>
      <c r="HZ45" s="26"/>
      <c r="IA45" s="26"/>
      <c r="IB45" s="26"/>
      <c r="IC45" s="26"/>
    </row>
    <row r="46" spans="1:237">
      <c r="A46" s="685"/>
      <c r="B46" s="686"/>
      <c r="C46" s="686"/>
      <c r="D46" s="745" t="s">
        <v>304</v>
      </c>
      <c r="E46" s="745"/>
      <c r="F46" s="745"/>
      <c r="G46" s="745"/>
      <c r="H46" s="745"/>
      <c r="I46" s="745"/>
      <c r="J46" s="745"/>
      <c r="K46" s="745"/>
      <c r="L46" s="745"/>
      <c r="M46" s="745"/>
      <c r="N46" s="745"/>
      <c r="O46" s="745"/>
      <c r="P46" s="745"/>
      <c r="Q46" s="745"/>
      <c r="R46" s="745"/>
      <c r="S46" s="745"/>
      <c r="T46" s="745"/>
      <c r="U46" s="745"/>
      <c r="V46" s="745"/>
      <c r="W46" s="745"/>
      <c r="X46" s="745"/>
      <c r="Y46" s="745"/>
      <c r="Z46" s="745"/>
      <c r="AA46" s="745"/>
      <c r="AB46" s="745"/>
      <c r="AC46" s="745"/>
      <c r="AD46" s="745"/>
      <c r="AE46" s="745"/>
      <c r="AF46" s="745"/>
      <c r="AG46" s="745"/>
      <c r="AH46" s="745"/>
      <c r="AI46" s="745"/>
      <c r="AJ46" s="745"/>
      <c r="AK46" s="745"/>
      <c r="AL46" s="745"/>
      <c r="AM46" s="745"/>
      <c r="AN46" s="745"/>
      <c r="AO46" s="745"/>
      <c r="AP46" s="745"/>
      <c r="AQ46" s="745"/>
      <c r="AR46" s="745"/>
      <c r="AS46" s="745"/>
      <c r="AT46" s="745"/>
      <c r="AU46" s="731"/>
      <c r="AV46" s="731"/>
      <c r="AW46" s="732"/>
      <c r="AX46" s="26"/>
      <c r="AY46" s="26"/>
      <c r="AZ46" s="26"/>
      <c r="BA46" s="26"/>
      <c r="BB46" s="26"/>
      <c r="BC46" s="26"/>
      <c r="BD46" s="26"/>
      <c r="BE46" s="26"/>
      <c r="BF46" s="26"/>
      <c r="BG46" s="26"/>
      <c r="BH46" s="26"/>
      <c r="BI46" s="26"/>
      <c r="BJ46" s="26"/>
      <c r="BK46" s="26"/>
      <c r="BL46" s="26"/>
      <c r="BM46" s="26"/>
      <c r="BN46" s="26"/>
      <c r="BO46" s="26"/>
      <c r="BP46" s="104" t="s">
        <v>183</v>
      </c>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c r="GN46" s="26"/>
      <c r="GO46" s="26"/>
      <c r="GP46" s="26"/>
      <c r="GQ46" s="26"/>
      <c r="GR46" s="26"/>
      <c r="GS46" s="26"/>
      <c r="GT46" s="26"/>
      <c r="GU46" s="26"/>
      <c r="GV46" s="26"/>
      <c r="GW46" s="26"/>
      <c r="GX46" s="26"/>
      <c r="GY46" s="26"/>
      <c r="GZ46" s="26"/>
      <c r="HA46" s="26"/>
      <c r="HB46" s="26"/>
      <c r="HC46" s="26"/>
      <c r="HD46" s="26"/>
      <c r="HE46" s="26"/>
      <c r="HF46" s="26"/>
      <c r="HG46" s="26"/>
      <c r="HH46" s="26"/>
      <c r="HI46" s="26"/>
      <c r="HJ46" s="26"/>
      <c r="HK46" s="26"/>
      <c r="HL46" s="26"/>
      <c r="HM46" s="26"/>
      <c r="HN46" s="26"/>
      <c r="HO46" s="26"/>
      <c r="HP46" s="26"/>
      <c r="HQ46" s="26"/>
      <c r="HR46" s="26"/>
      <c r="HS46" s="26"/>
      <c r="HT46" s="26"/>
      <c r="HU46" s="26"/>
      <c r="HV46" s="26"/>
      <c r="HW46" s="26"/>
      <c r="HX46" s="26"/>
      <c r="HY46" s="26"/>
      <c r="HZ46" s="26"/>
      <c r="IA46" s="26"/>
      <c r="IB46" s="26"/>
      <c r="IC46" s="26"/>
    </row>
    <row r="47" spans="1:237">
      <c r="A47" s="685"/>
      <c r="B47" s="686"/>
      <c r="C47" s="686"/>
      <c r="D47" s="745"/>
      <c r="E47" s="745"/>
      <c r="F47" s="745"/>
      <c r="G47" s="745"/>
      <c r="H47" s="745"/>
      <c r="I47" s="745"/>
      <c r="J47" s="745"/>
      <c r="K47" s="745"/>
      <c r="L47" s="745"/>
      <c r="M47" s="745"/>
      <c r="N47" s="745"/>
      <c r="O47" s="745"/>
      <c r="P47" s="745"/>
      <c r="Q47" s="745"/>
      <c r="R47" s="745"/>
      <c r="S47" s="745"/>
      <c r="T47" s="745"/>
      <c r="U47" s="745"/>
      <c r="V47" s="745"/>
      <c r="W47" s="745"/>
      <c r="X47" s="745"/>
      <c r="Y47" s="745"/>
      <c r="Z47" s="745"/>
      <c r="AA47" s="745"/>
      <c r="AB47" s="745"/>
      <c r="AC47" s="745"/>
      <c r="AD47" s="745"/>
      <c r="AE47" s="745"/>
      <c r="AF47" s="745"/>
      <c r="AG47" s="745"/>
      <c r="AH47" s="745"/>
      <c r="AI47" s="745"/>
      <c r="AJ47" s="745"/>
      <c r="AK47" s="745"/>
      <c r="AL47" s="745"/>
      <c r="AM47" s="745"/>
      <c r="AN47" s="745"/>
      <c r="AO47" s="745"/>
      <c r="AP47" s="745"/>
      <c r="AQ47" s="745"/>
      <c r="AR47" s="745"/>
      <c r="AS47" s="745"/>
      <c r="AT47" s="745"/>
      <c r="AU47" s="731"/>
      <c r="AV47" s="731"/>
      <c r="AW47" s="732"/>
      <c r="AX47" s="26"/>
      <c r="AY47" s="26"/>
      <c r="AZ47" s="26"/>
      <c r="BA47" s="26"/>
      <c r="BB47" s="26"/>
      <c r="BC47" s="26"/>
      <c r="BD47" s="26"/>
      <c r="BE47" s="26"/>
      <c r="BF47" s="26"/>
      <c r="BG47" s="26"/>
      <c r="BH47" s="26"/>
      <c r="BI47" s="26"/>
      <c r="BJ47" s="26"/>
      <c r="BK47" s="26"/>
      <c r="BL47" s="26"/>
      <c r="BM47" s="26"/>
      <c r="BN47" s="26"/>
      <c r="BO47" s="26"/>
      <c r="BP47" s="104" t="s">
        <v>192</v>
      </c>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c r="HC47" s="26"/>
      <c r="HD47" s="26"/>
      <c r="HE47" s="26"/>
      <c r="HF47" s="26"/>
      <c r="HG47" s="26"/>
      <c r="HH47" s="26"/>
      <c r="HI47" s="26"/>
      <c r="HJ47" s="26"/>
      <c r="HK47" s="26"/>
      <c r="HL47" s="26"/>
      <c r="HM47" s="26"/>
      <c r="HN47" s="26"/>
      <c r="HO47" s="26"/>
      <c r="HP47" s="26"/>
      <c r="HQ47" s="26"/>
      <c r="HR47" s="26"/>
      <c r="HS47" s="26"/>
      <c r="HT47" s="26"/>
      <c r="HU47" s="26"/>
      <c r="HV47" s="26"/>
      <c r="HW47" s="26"/>
      <c r="HX47" s="26"/>
      <c r="HY47" s="26"/>
      <c r="HZ47" s="26"/>
      <c r="IA47" s="26"/>
      <c r="IB47" s="26"/>
      <c r="IC47" s="26"/>
    </row>
    <row r="48" spans="1:237">
      <c r="A48" s="685"/>
      <c r="B48" s="686"/>
      <c r="C48" s="686"/>
      <c r="D48" s="727" t="s">
        <v>295</v>
      </c>
      <c r="E48" s="727"/>
      <c r="F48" s="727"/>
      <c r="G48" s="727"/>
      <c r="H48" s="727"/>
      <c r="I48" s="727"/>
      <c r="J48" s="727"/>
      <c r="K48" s="727"/>
      <c r="L48" s="727"/>
      <c r="M48" s="727"/>
      <c r="N48" s="727"/>
      <c r="O48" s="727"/>
      <c r="P48" s="727"/>
      <c r="Q48" s="727"/>
      <c r="R48" s="727"/>
      <c r="S48" s="727"/>
      <c r="T48" s="727"/>
      <c r="U48" s="727"/>
      <c r="V48" s="727"/>
      <c r="W48" s="727"/>
      <c r="X48" s="727"/>
      <c r="Y48" s="727"/>
      <c r="Z48" s="727"/>
      <c r="AA48" s="727"/>
      <c r="AB48" s="727"/>
      <c r="AC48" s="727"/>
      <c r="AD48" s="727"/>
      <c r="AE48" s="727"/>
      <c r="AF48" s="727"/>
      <c r="AG48" s="727"/>
      <c r="AH48" s="727"/>
      <c r="AI48" s="727"/>
      <c r="AJ48" s="727"/>
      <c r="AK48" s="727"/>
      <c r="AL48" s="727"/>
      <c r="AM48" s="727"/>
      <c r="AN48" s="727"/>
      <c r="AO48" s="727"/>
      <c r="AP48" s="727"/>
      <c r="AQ48" s="727"/>
      <c r="AR48" s="727"/>
      <c r="AS48" s="727"/>
      <c r="AT48" s="727"/>
      <c r="AU48" s="731"/>
      <c r="AV48" s="731"/>
      <c r="AW48" s="732"/>
      <c r="AX48" s="26"/>
      <c r="AY48" s="26"/>
      <c r="AZ48" s="26"/>
      <c r="BA48" s="26"/>
      <c r="BB48" s="26"/>
      <c r="BC48" s="26"/>
      <c r="BD48" s="26"/>
      <c r="BE48" s="26"/>
      <c r="BF48" s="26"/>
      <c r="BG48" s="26"/>
      <c r="BH48" s="26"/>
      <c r="BI48" s="26"/>
      <c r="BJ48" s="26"/>
      <c r="BK48" s="26"/>
      <c r="BL48" s="26"/>
      <c r="BM48" s="26"/>
      <c r="BN48" s="26"/>
      <c r="BO48" s="26"/>
      <c r="BP48" s="104" t="s">
        <v>195</v>
      </c>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c r="HX48" s="26"/>
      <c r="HY48" s="26"/>
      <c r="HZ48" s="26"/>
      <c r="IA48" s="26"/>
      <c r="IB48" s="26"/>
      <c r="IC48" s="26"/>
    </row>
    <row r="49" spans="1:237">
      <c r="A49" s="685"/>
      <c r="B49" s="686"/>
      <c r="C49" s="686"/>
      <c r="D49" s="727"/>
      <c r="E49" s="727"/>
      <c r="F49" s="727"/>
      <c r="G49" s="727"/>
      <c r="H49" s="727"/>
      <c r="I49" s="727"/>
      <c r="J49" s="727"/>
      <c r="K49" s="727"/>
      <c r="L49" s="727"/>
      <c r="M49" s="727"/>
      <c r="N49" s="727"/>
      <c r="O49" s="727"/>
      <c r="P49" s="727"/>
      <c r="Q49" s="727"/>
      <c r="R49" s="727"/>
      <c r="S49" s="727"/>
      <c r="T49" s="727"/>
      <c r="U49" s="727"/>
      <c r="V49" s="727"/>
      <c r="W49" s="727"/>
      <c r="X49" s="727"/>
      <c r="Y49" s="727"/>
      <c r="Z49" s="727"/>
      <c r="AA49" s="727"/>
      <c r="AB49" s="727"/>
      <c r="AC49" s="727"/>
      <c r="AD49" s="727"/>
      <c r="AE49" s="727"/>
      <c r="AF49" s="727"/>
      <c r="AG49" s="727"/>
      <c r="AH49" s="727"/>
      <c r="AI49" s="727"/>
      <c r="AJ49" s="727"/>
      <c r="AK49" s="727"/>
      <c r="AL49" s="727"/>
      <c r="AM49" s="727"/>
      <c r="AN49" s="727"/>
      <c r="AO49" s="727"/>
      <c r="AP49" s="727"/>
      <c r="AQ49" s="727"/>
      <c r="AR49" s="727"/>
      <c r="AS49" s="727"/>
      <c r="AT49" s="727"/>
      <c r="AU49" s="731"/>
      <c r="AV49" s="731"/>
      <c r="AW49" s="732"/>
      <c r="AX49" s="26"/>
      <c r="AY49" s="26"/>
      <c r="AZ49" s="26"/>
      <c r="BA49" s="26"/>
      <c r="BB49" s="26"/>
      <c r="BC49" s="26"/>
      <c r="BD49" s="26"/>
      <c r="BE49" s="26"/>
      <c r="BF49" s="26"/>
      <c r="BG49" s="26"/>
      <c r="BH49" s="26"/>
      <c r="BI49" s="26"/>
      <c r="BJ49" s="26"/>
      <c r="BK49" s="26"/>
      <c r="BL49" s="26"/>
      <c r="BM49" s="26"/>
      <c r="BN49" s="26"/>
      <c r="BO49" s="26"/>
      <c r="BP49" s="104" t="s">
        <v>198</v>
      </c>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c r="HX49" s="26"/>
      <c r="HY49" s="26"/>
      <c r="HZ49" s="26"/>
      <c r="IA49" s="26"/>
      <c r="IB49" s="26"/>
      <c r="IC49" s="26"/>
    </row>
    <row r="50" spans="1:237">
      <c r="A50" s="685"/>
      <c r="B50" s="686"/>
      <c r="C50" s="686"/>
      <c r="D50" s="745" t="s">
        <v>307</v>
      </c>
      <c r="E50" s="745"/>
      <c r="F50" s="745"/>
      <c r="G50" s="745"/>
      <c r="H50" s="745"/>
      <c r="I50" s="745"/>
      <c r="J50" s="745"/>
      <c r="K50" s="745"/>
      <c r="L50" s="745"/>
      <c r="M50" s="745"/>
      <c r="N50" s="745"/>
      <c r="O50" s="745"/>
      <c r="P50" s="745"/>
      <c r="Q50" s="745"/>
      <c r="R50" s="745"/>
      <c r="S50" s="745"/>
      <c r="T50" s="745"/>
      <c r="U50" s="745"/>
      <c r="V50" s="745"/>
      <c r="W50" s="745"/>
      <c r="X50" s="745"/>
      <c r="Y50" s="745"/>
      <c r="Z50" s="745"/>
      <c r="AA50" s="745"/>
      <c r="AB50" s="745"/>
      <c r="AC50" s="745"/>
      <c r="AD50" s="745"/>
      <c r="AE50" s="745"/>
      <c r="AF50" s="745"/>
      <c r="AG50" s="745"/>
      <c r="AH50" s="745"/>
      <c r="AI50" s="745"/>
      <c r="AJ50" s="745"/>
      <c r="AK50" s="745"/>
      <c r="AL50" s="745"/>
      <c r="AM50" s="745"/>
      <c r="AN50" s="745"/>
      <c r="AO50" s="745"/>
      <c r="AP50" s="745"/>
      <c r="AQ50" s="745"/>
      <c r="AR50" s="745"/>
      <c r="AS50" s="745"/>
      <c r="AT50" s="745"/>
      <c r="AU50" s="731"/>
      <c r="AV50" s="731"/>
      <c r="AW50" s="732"/>
      <c r="AX50" s="26"/>
      <c r="AY50" s="26"/>
      <c r="AZ50" s="26"/>
      <c r="BA50" s="26"/>
      <c r="BB50" s="26"/>
      <c r="BC50" s="26"/>
      <c r="BD50" s="26"/>
      <c r="BE50" s="26"/>
      <c r="BF50" s="26"/>
      <c r="BG50" s="26"/>
      <c r="BH50" s="26"/>
      <c r="BI50" s="26"/>
      <c r="BJ50" s="26"/>
      <c r="BK50" s="26"/>
      <c r="BL50" s="26"/>
      <c r="BM50" s="26"/>
      <c r="BN50" s="26"/>
      <c r="BO50" s="26"/>
      <c r="BP50" s="104" t="s">
        <v>202</v>
      </c>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c r="HX50" s="26"/>
      <c r="HY50" s="26"/>
      <c r="HZ50" s="26"/>
      <c r="IA50" s="26"/>
      <c r="IB50" s="26"/>
      <c r="IC50" s="26"/>
    </row>
    <row r="51" spans="1:237">
      <c r="A51" s="685"/>
      <c r="B51" s="686"/>
      <c r="C51" s="686"/>
      <c r="D51" s="745"/>
      <c r="E51" s="745"/>
      <c r="F51" s="745"/>
      <c r="G51" s="745"/>
      <c r="H51" s="745"/>
      <c r="I51" s="745"/>
      <c r="J51" s="745"/>
      <c r="K51" s="745"/>
      <c r="L51" s="745"/>
      <c r="M51" s="745"/>
      <c r="N51" s="745"/>
      <c r="O51" s="745"/>
      <c r="P51" s="745"/>
      <c r="Q51" s="745"/>
      <c r="R51" s="745"/>
      <c r="S51" s="745"/>
      <c r="T51" s="745"/>
      <c r="U51" s="745"/>
      <c r="V51" s="745"/>
      <c r="W51" s="745"/>
      <c r="X51" s="745"/>
      <c r="Y51" s="745"/>
      <c r="Z51" s="745"/>
      <c r="AA51" s="745"/>
      <c r="AB51" s="745"/>
      <c r="AC51" s="745"/>
      <c r="AD51" s="745"/>
      <c r="AE51" s="745"/>
      <c r="AF51" s="745"/>
      <c r="AG51" s="745"/>
      <c r="AH51" s="745"/>
      <c r="AI51" s="745"/>
      <c r="AJ51" s="745"/>
      <c r="AK51" s="745"/>
      <c r="AL51" s="745"/>
      <c r="AM51" s="745"/>
      <c r="AN51" s="745"/>
      <c r="AO51" s="745"/>
      <c r="AP51" s="745"/>
      <c r="AQ51" s="745"/>
      <c r="AR51" s="745"/>
      <c r="AS51" s="745"/>
      <c r="AT51" s="745"/>
      <c r="AU51" s="731"/>
      <c r="AV51" s="731"/>
      <c r="AW51" s="732"/>
      <c r="AX51" s="26"/>
      <c r="AY51" s="26"/>
      <c r="AZ51" s="26"/>
      <c r="BA51" s="26"/>
      <c r="BB51" s="26"/>
      <c r="BC51" s="26"/>
      <c r="BD51" s="26"/>
      <c r="BE51" s="26"/>
      <c r="BF51" s="26"/>
      <c r="BG51" s="26"/>
      <c r="BH51" s="26"/>
      <c r="BI51" s="26"/>
      <c r="BJ51" s="26"/>
      <c r="BK51" s="26"/>
      <c r="BL51" s="26"/>
      <c r="BM51" s="26"/>
      <c r="BN51" s="26"/>
      <c r="BO51" s="26"/>
      <c r="BP51" s="104" t="s">
        <v>205</v>
      </c>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c r="HX51" s="26"/>
      <c r="HY51" s="26"/>
      <c r="HZ51" s="26"/>
      <c r="IA51" s="26"/>
      <c r="IB51" s="26"/>
      <c r="IC51" s="26"/>
    </row>
    <row r="52" spans="1:237">
      <c r="A52" s="685"/>
      <c r="B52" s="686"/>
      <c r="C52" s="686"/>
      <c r="D52" s="745" t="s">
        <v>308</v>
      </c>
      <c r="E52" s="745"/>
      <c r="F52" s="745"/>
      <c r="G52" s="745"/>
      <c r="H52" s="745"/>
      <c r="I52" s="745"/>
      <c r="J52" s="745"/>
      <c r="K52" s="745"/>
      <c r="L52" s="745"/>
      <c r="M52" s="745"/>
      <c r="N52" s="745"/>
      <c r="O52" s="745"/>
      <c r="P52" s="745"/>
      <c r="Q52" s="745"/>
      <c r="R52" s="745"/>
      <c r="S52" s="745"/>
      <c r="T52" s="745"/>
      <c r="U52" s="745"/>
      <c r="V52" s="745"/>
      <c r="W52" s="745"/>
      <c r="X52" s="745"/>
      <c r="Y52" s="745"/>
      <c r="Z52" s="745"/>
      <c r="AA52" s="745"/>
      <c r="AB52" s="745"/>
      <c r="AC52" s="745"/>
      <c r="AD52" s="745"/>
      <c r="AE52" s="745"/>
      <c r="AF52" s="745"/>
      <c r="AG52" s="745"/>
      <c r="AH52" s="745"/>
      <c r="AI52" s="745"/>
      <c r="AJ52" s="745"/>
      <c r="AK52" s="745"/>
      <c r="AL52" s="745"/>
      <c r="AM52" s="745"/>
      <c r="AN52" s="745"/>
      <c r="AO52" s="745"/>
      <c r="AP52" s="745"/>
      <c r="AQ52" s="745"/>
      <c r="AR52" s="745"/>
      <c r="AS52" s="745"/>
      <c r="AT52" s="745"/>
      <c r="AU52" s="731"/>
      <c r="AV52" s="731"/>
      <c r="AW52" s="732"/>
      <c r="AX52" s="26"/>
      <c r="AY52" s="26"/>
      <c r="AZ52" s="26"/>
      <c r="BA52" s="26"/>
      <c r="BB52" s="26"/>
      <c r="BC52" s="26"/>
      <c r="BD52" s="26"/>
      <c r="BE52" s="26"/>
      <c r="BF52" s="26"/>
      <c r="BG52" s="26"/>
      <c r="BH52" s="26"/>
      <c r="BI52" s="26"/>
      <c r="BJ52" s="26"/>
      <c r="BK52" s="26"/>
      <c r="BL52" s="26"/>
      <c r="BM52" s="26"/>
      <c r="BN52" s="26"/>
      <c r="BO52" s="26"/>
      <c r="BP52" s="104" t="s">
        <v>209</v>
      </c>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c r="HC52" s="26"/>
      <c r="HD52" s="26"/>
      <c r="HE52" s="26"/>
      <c r="HF52" s="26"/>
      <c r="HG52" s="26"/>
      <c r="HH52" s="26"/>
      <c r="HI52" s="26"/>
      <c r="HJ52" s="26"/>
      <c r="HK52" s="26"/>
      <c r="HL52" s="26"/>
      <c r="HM52" s="26"/>
      <c r="HN52" s="26"/>
      <c r="HO52" s="26"/>
      <c r="HP52" s="26"/>
      <c r="HQ52" s="26"/>
      <c r="HR52" s="26"/>
      <c r="HS52" s="26"/>
      <c r="HT52" s="26"/>
      <c r="HU52" s="26"/>
      <c r="HV52" s="26"/>
      <c r="HW52" s="26"/>
      <c r="HX52" s="26"/>
      <c r="HY52" s="26"/>
      <c r="HZ52" s="26"/>
      <c r="IA52" s="26"/>
      <c r="IB52" s="26"/>
      <c r="IC52" s="26"/>
    </row>
    <row r="53" spans="1:237">
      <c r="A53" s="685"/>
      <c r="B53" s="686"/>
      <c r="C53" s="686"/>
      <c r="D53" s="745"/>
      <c r="E53" s="745"/>
      <c r="F53" s="745"/>
      <c r="G53" s="745"/>
      <c r="H53" s="745"/>
      <c r="I53" s="745"/>
      <c r="J53" s="745"/>
      <c r="K53" s="745"/>
      <c r="L53" s="745"/>
      <c r="M53" s="745"/>
      <c r="N53" s="745"/>
      <c r="O53" s="745"/>
      <c r="P53" s="745"/>
      <c r="Q53" s="745"/>
      <c r="R53" s="745"/>
      <c r="S53" s="745"/>
      <c r="T53" s="745"/>
      <c r="U53" s="745"/>
      <c r="V53" s="745"/>
      <c r="W53" s="745"/>
      <c r="X53" s="745"/>
      <c r="Y53" s="745"/>
      <c r="Z53" s="745"/>
      <c r="AA53" s="745"/>
      <c r="AB53" s="745"/>
      <c r="AC53" s="745"/>
      <c r="AD53" s="745"/>
      <c r="AE53" s="745"/>
      <c r="AF53" s="745"/>
      <c r="AG53" s="745"/>
      <c r="AH53" s="745"/>
      <c r="AI53" s="745"/>
      <c r="AJ53" s="745"/>
      <c r="AK53" s="745"/>
      <c r="AL53" s="745"/>
      <c r="AM53" s="745"/>
      <c r="AN53" s="745"/>
      <c r="AO53" s="745"/>
      <c r="AP53" s="745"/>
      <c r="AQ53" s="745"/>
      <c r="AR53" s="745"/>
      <c r="AS53" s="745"/>
      <c r="AT53" s="745"/>
      <c r="AU53" s="731"/>
      <c r="AV53" s="731"/>
      <c r="AW53" s="732"/>
      <c r="AX53" s="26"/>
      <c r="AY53" s="26"/>
      <c r="AZ53" s="26"/>
      <c r="BA53" s="26"/>
      <c r="BB53" s="26"/>
      <c r="BC53" s="26"/>
      <c r="BD53" s="26"/>
      <c r="BE53" s="26"/>
      <c r="BF53" s="26"/>
      <c r="BG53" s="26"/>
      <c r="BH53" s="26"/>
      <c r="BI53" s="26"/>
      <c r="BJ53" s="26"/>
      <c r="BK53" s="26"/>
      <c r="BL53" s="26"/>
      <c r="BM53" s="26"/>
      <c r="BN53" s="26"/>
      <c r="BO53" s="26"/>
      <c r="BP53" s="104" t="s">
        <v>212</v>
      </c>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c r="GN53" s="26"/>
      <c r="GO53" s="26"/>
      <c r="GP53" s="26"/>
      <c r="GQ53" s="26"/>
      <c r="GR53" s="26"/>
      <c r="GS53" s="26"/>
      <c r="GT53" s="26"/>
      <c r="GU53" s="26"/>
      <c r="GV53" s="26"/>
      <c r="GW53" s="26"/>
      <c r="GX53" s="26"/>
      <c r="GY53" s="26"/>
      <c r="GZ53" s="26"/>
      <c r="HA53" s="26"/>
      <c r="HB53" s="26"/>
      <c r="HC53" s="26"/>
      <c r="HD53" s="26"/>
      <c r="HE53" s="26"/>
      <c r="HF53" s="26"/>
      <c r="HG53" s="26"/>
      <c r="HH53" s="26"/>
      <c r="HI53" s="26"/>
      <c r="HJ53" s="26"/>
      <c r="HK53" s="26"/>
      <c r="HL53" s="26"/>
      <c r="HM53" s="26"/>
      <c r="HN53" s="26"/>
      <c r="HO53" s="26"/>
      <c r="HP53" s="26"/>
      <c r="HQ53" s="26"/>
      <c r="HR53" s="26"/>
      <c r="HS53" s="26"/>
      <c r="HT53" s="26"/>
      <c r="HU53" s="26"/>
      <c r="HV53" s="26"/>
      <c r="HW53" s="26"/>
      <c r="HX53" s="26"/>
      <c r="HY53" s="26"/>
      <c r="HZ53" s="26"/>
      <c r="IA53" s="26"/>
      <c r="IB53" s="26"/>
      <c r="IC53" s="26"/>
    </row>
    <row r="54" spans="1:237">
      <c r="A54" s="685"/>
      <c r="B54" s="686"/>
      <c r="C54" s="686"/>
      <c r="D54" s="745" t="s">
        <v>306</v>
      </c>
      <c r="E54" s="745"/>
      <c r="F54" s="745"/>
      <c r="G54" s="745"/>
      <c r="H54" s="745"/>
      <c r="I54" s="745"/>
      <c r="J54" s="745"/>
      <c r="K54" s="745"/>
      <c r="L54" s="745"/>
      <c r="M54" s="745"/>
      <c r="N54" s="745"/>
      <c r="O54" s="745"/>
      <c r="P54" s="745"/>
      <c r="Q54" s="745"/>
      <c r="R54" s="745"/>
      <c r="S54" s="745"/>
      <c r="T54" s="745"/>
      <c r="U54" s="745"/>
      <c r="V54" s="745"/>
      <c r="W54" s="745"/>
      <c r="X54" s="745"/>
      <c r="Y54" s="745"/>
      <c r="Z54" s="745"/>
      <c r="AA54" s="745"/>
      <c r="AB54" s="745"/>
      <c r="AC54" s="745"/>
      <c r="AD54" s="745"/>
      <c r="AE54" s="745"/>
      <c r="AF54" s="745"/>
      <c r="AG54" s="745"/>
      <c r="AH54" s="745"/>
      <c r="AI54" s="745"/>
      <c r="AJ54" s="745"/>
      <c r="AK54" s="745"/>
      <c r="AL54" s="745"/>
      <c r="AM54" s="745"/>
      <c r="AN54" s="745"/>
      <c r="AO54" s="745"/>
      <c r="AP54" s="745"/>
      <c r="AQ54" s="745"/>
      <c r="AR54" s="745"/>
      <c r="AS54" s="745"/>
      <c r="AT54" s="745"/>
      <c r="AU54" s="731"/>
      <c r="AV54" s="731"/>
      <c r="AW54" s="732"/>
      <c r="AX54" s="26"/>
      <c r="AY54" s="26"/>
      <c r="AZ54" s="26"/>
      <c r="BA54" s="26"/>
      <c r="BB54" s="26"/>
      <c r="BC54" s="26"/>
      <c r="BD54" s="26"/>
      <c r="BE54" s="26"/>
      <c r="BF54" s="26"/>
      <c r="BG54" s="26"/>
      <c r="BH54" s="26"/>
      <c r="BI54" s="26"/>
      <c r="BJ54" s="26"/>
      <c r="BK54" s="26"/>
      <c r="BL54" s="26"/>
      <c r="BM54" s="26"/>
      <c r="BN54" s="26"/>
      <c r="BO54" s="26"/>
      <c r="BP54" s="104" t="s">
        <v>215</v>
      </c>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c r="HC54" s="26"/>
      <c r="HD54" s="26"/>
      <c r="HE54" s="26"/>
      <c r="HF54" s="26"/>
      <c r="HG54" s="26"/>
      <c r="HH54" s="26"/>
      <c r="HI54" s="26"/>
      <c r="HJ54" s="26"/>
      <c r="HK54" s="26"/>
      <c r="HL54" s="26"/>
      <c r="HM54" s="26"/>
      <c r="HN54" s="26"/>
      <c r="HO54" s="26"/>
      <c r="HP54" s="26"/>
      <c r="HQ54" s="26"/>
      <c r="HR54" s="26"/>
      <c r="HS54" s="26"/>
      <c r="HT54" s="26"/>
      <c r="HU54" s="26"/>
      <c r="HV54" s="26"/>
      <c r="HW54" s="26"/>
      <c r="HX54" s="26"/>
      <c r="HY54" s="26"/>
      <c r="HZ54" s="26"/>
      <c r="IA54" s="26"/>
      <c r="IB54" s="26"/>
      <c r="IC54" s="26"/>
    </row>
    <row r="55" spans="1:237">
      <c r="A55" s="685"/>
      <c r="B55" s="686"/>
      <c r="C55" s="686"/>
      <c r="D55" s="745"/>
      <c r="E55" s="745"/>
      <c r="F55" s="745"/>
      <c r="G55" s="745"/>
      <c r="H55" s="745"/>
      <c r="I55" s="745"/>
      <c r="J55" s="745"/>
      <c r="K55" s="745"/>
      <c r="L55" s="745"/>
      <c r="M55" s="745"/>
      <c r="N55" s="745"/>
      <c r="O55" s="745"/>
      <c r="P55" s="745"/>
      <c r="Q55" s="745"/>
      <c r="R55" s="745"/>
      <c r="S55" s="745"/>
      <c r="T55" s="745"/>
      <c r="U55" s="745"/>
      <c r="V55" s="745"/>
      <c r="W55" s="745"/>
      <c r="X55" s="745"/>
      <c r="Y55" s="745"/>
      <c r="Z55" s="745"/>
      <c r="AA55" s="745"/>
      <c r="AB55" s="745"/>
      <c r="AC55" s="745"/>
      <c r="AD55" s="745"/>
      <c r="AE55" s="745"/>
      <c r="AF55" s="745"/>
      <c r="AG55" s="745"/>
      <c r="AH55" s="745"/>
      <c r="AI55" s="745"/>
      <c r="AJ55" s="745"/>
      <c r="AK55" s="745"/>
      <c r="AL55" s="745"/>
      <c r="AM55" s="745"/>
      <c r="AN55" s="745"/>
      <c r="AO55" s="745"/>
      <c r="AP55" s="745"/>
      <c r="AQ55" s="745"/>
      <c r="AR55" s="745"/>
      <c r="AS55" s="745"/>
      <c r="AT55" s="745"/>
      <c r="AU55" s="731"/>
      <c r="AV55" s="731"/>
      <c r="AW55" s="732"/>
      <c r="AX55" s="26"/>
      <c r="AY55" s="26"/>
      <c r="AZ55" s="26"/>
      <c r="BA55" s="26"/>
      <c r="BB55" s="26"/>
      <c r="BC55" s="26"/>
      <c r="BD55" s="26"/>
      <c r="BE55" s="26"/>
      <c r="BF55" s="26"/>
      <c r="BG55" s="26"/>
      <c r="BH55" s="26"/>
      <c r="BI55" s="26"/>
      <c r="BJ55" s="26"/>
      <c r="BK55" s="26"/>
      <c r="BL55" s="26"/>
      <c r="BM55" s="26"/>
      <c r="BN55" s="26"/>
      <c r="BO55" s="26"/>
      <c r="BP55" s="104" t="s">
        <v>221</v>
      </c>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row>
    <row r="56" spans="1:237">
      <c r="A56" s="685"/>
      <c r="B56" s="686"/>
      <c r="C56" s="686"/>
      <c r="D56" s="727" t="s">
        <v>310</v>
      </c>
      <c r="E56" s="727"/>
      <c r="F56" s="727"/>
      <c r="G56" s="727"/>
      <c r="H56" s="727"/>
      <c r="I56" s="727"/>
      <c r="J56" s="727"/>
      <c r="K56" s="727"/>
      <c r="L56" s="727"/>
      <c r="M56" s="727"/>
      <c r="N56" s="727"/>
      <c r="O56" s="727"/>
      <c r="P56" s="727"/>
      <c r="Q56" s="727"/>
      <c r="R56" s="727"/>
      <c r="S56" s="727"/>
      <c r="T56" s="727"/>
      <c r="U56" s="765" t="s">
        <v>964</v>
      </c>
      <c r="V56" s="765"/>
      <c r="W56" s="765"/>
      <c r="X56" s="765"/>
      <c r="Y56" s="765"/>
      <c r="Z56" s="765"/>
      <c r="AA56" s="765"/>
      <c r="AB56" s="765"/>
      <c r="AC56" s="735" t="s">
        <v>309</v>
      </c>
      <c r="AD56" s="735"/>
      <c r="AE56" s="735"/>
      <c r="AF56" s="735"/>
      <c r="AG56" s="737"/>
      <c r="AH56" s="727"/>
      <c r="AI56" s="727"/>
      <c r="AJ56" s="727"/>
      <c r="AK56" s="727"/>
      <c r="AL56" s="727"/>
      <c r="AM56" s="727"/>
      <c r="AN56" s="727"/>
      <c r="AO56" s="727"/>
      <c r="AP56" s="727"/>
      <c r="AQ56" s="727"/>
      <c r="AR56" s="727"/>
      <c r="AS56" s="727"/>
      <c r="AT56" s="727"/>
      <c r="AU56" s="731"/>
      <c r="AV56" s="731"/>
      <c r="AW56" s="732"/>
      <c r="AX56" s="26"/>
      <c r="AY56" s="26"/>
      <c r="AZ56" s="26"/>
      <c r="BA56" s="26"/>
      <c r="BB56" s="26"/>
      <c r="BC56" s="26"/>
      <c r="BD56" s="26"/>
      <c r="BE56" s="26"/>
      <c r="BF56" s="26"/>
      <c r="BG56" s="26"/>
      <c r="BH56" s="26"/>
      <c r="BI56" s="26"/>
      <c r="BJ56" s="26"/>
      <c r="BK56" s="26"/>
      <c r="BL56" s="26"/>
      <c r="BM56" s="26"/>
      <c r="BN56" s="26"/>
      <c r="BO56" s="26"/>
      <c r="BP56" s="104" t="s">
        <v>224</v>
      </c>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row>
    <row r="57" spans="1:237">
      <c r="A57" s="685"/>
      <c r="B57" s="686"/>
      <c r="C57" s="686"/>
      <c r="D57" s="727"/>
      <c r="E57" s="727"/>
      <c r="F57" s="727"/>
      <c r="G57" s="727"/>
      <c r="H57" s="727"/>
      <c r="I57" s="727"/>
      <c r="J57" s="727"/>
      <c r="K57" s="727"/>
      <c r="L57" s="727"/>
      <c r="M57" s="727"/>
      <c r="N57" s="727"/>
      <c r="O57" s="727"/>
      <c r="P57" s="727"/>
      <c r="Q57" s="727"/>
      <c r="R57" s="727"/>
      <c r="S57" s="727"/>
      <c r="T57" s="727"/>
      <c r="U57" s="765"/>
      <c r="V57" s="765"/>
      <c r="W57" s="765"/>
      <c r="X57" s="765"/>
      <c r="Y57" s="765"/>
      <c r="Z57" s="765"/>
      <c r="AA57" s="765"/>
      <c r="AB57" s="765"/>
      <c r="AC57" s="735"/>
      <c r="AD57" s="735"/>
      <c r="AE57" s="735"/>
      <c r="AF57" s="735"/>
      <c r="AG57" s="737"/>
      <c r="AH57" s="727"/>
      <c r="AI57" s="727"/>
      <c r="AJ57" s="727"/>
      <c r="AK57" s="727"/>
      <c r="AL57" s="727"/>
      <c r="AM57" s="727"/>
      <c r="AN57" s="727"/>
      <c r="AO57" s="727"/>
      <c r="AP57" s="727"/>
      <c r="AQ57" s="727"/>
      <c r="AR57" s="727"/>
      <c r="AS57" s="727"/>
      <c r="AT57" s="727"/>
      <c r="AU57" s="731"/>
      <c r="AV57" s="731"/>
      <c r="AW57" s="732"/>
      <c r="AX57" s="26"/>
      <c r="AY57" s="26"/>
      <c r="AZ57" s="26"/>
      <c r="BA57" s="26"/>
      <c r="BB57" s="26"/>
      <c r="BC57" s="26"/>
      <c r="BD57" s="26"/>
      <c r="BE57" s="26"/>
      <c r="BF57" s="26"/>
      <c r="BG57" s="26"/>
      <c r="BH57" s="26"/>
      <c r="BI57" s="26"/>
      <c r="BJ57" s="26"/>
      <c r="BK57" s="26"/>
      <c r="BL57" s="26"/>
      <c r="BM57" s="26"/>
      <c r="BN57" s="26"/>
      <c r="BO57" s="26"/>
      <c r="BP57" s="104" t="s">
        <v>229</v>
      </c>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row>
    <row r="58" spans="1:237">
      <c r="A58" s="685"/>
      <c r="B58" s="686"/>
      <c r="C58" s="686"/>
      <c r="D58" s="727"/>
      <c r="E58" s="727"/>
      <c r="F58" s="727"/>
      <c r="G58" s="727"/>
      <c r="H58" s="727"/>
      <c r="I58" s="727"/>
      <c r="J58" s="727"/>
      <c r="K58" s="727"/>
      <c r="L58" s="727"/>
      <c r="M58" s="727"/>
      <c r="N58" s="727"/>
      <c r="O58" s="727"/>
      <c r="P58" s="727"/>
      <c r="Q58" s="727"/>
      <c r="R58" s="727"/>
      <c r="S58" s="727"/>
      <c r="T58" s="727"/>
      <c r="U58" s="765" t="s">
        <v>964</v>
      </c>
      <c r="V58" s="765"/>
      <c r="W58" s="765"/>
      <c r="X58" s="765"/>
      <c r="Y58" s="765"/>
      <c r="Z58" s="765"/>
      <c r="AA58" s="765"/>
      <c r="AB58" s="765"/>
      <c r="AC58" s="735" t="s">
        <v>312</v>
      </c>
      <c r="AD58" s="735"/>
      <c r="AE58" s="735"/>
      <c r="AF58" s="735"/>
      <c r="AG58" s="737"/>
      <c r="AH58" s="727"/>
      <c r="AI58" s="727"/>
      <c r="AJ58" s="727"/>
      <c r="AK58" s="727"/>
      <c r="AL58" s="727"/>
      <c r="AM58" s="727"/>
      <c r="AN58" s="727"/>
      <c r="AO58" s="727"/>
      <c r="AP58" s="727"/>
      <c r="AQ58" s="727"/>
      <c r="AR58" s="727"/>
      <c r="AS58" s="727"/>
      <c r="AT58" s="727"/>
      <c r="AU58" s="731"/>
      <c r="AV58" s="731"/>
      <c r="AW58" s="732"/>
      <c r="AX58" s="26"/>
      <c r="AY58" s="26"/>
      <c r="AZ58" s="26"/>
      <c r="BA58" s="26"/>
      <c r="BB58" s="26"/>
      <c r="BC58" s="26"/>
      <c r="BD58" s="26"/>
      <c r="BE58" s="26"/>
      <c r="BF58" s="26"/>
      <c r="BG58" s="26"/>
      <c r="BH58" s="26"/>
      <c r="BI58" s="26"/>
      <c r="BJ58" s="26"/>
      <c r="BK58" s="26"/>
      <c r="BL58" s="26"/>
      <c r="BM58" s="26"/>
      <c r="BN58" s="26"/>
      <c r="BO58" s="26"/>
      <c r="BP58" s="104" t="s">
        <v>232</v>
      </c>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row>
    <row r="59" spans="1:237" ht="13.5" customHeight="1">
      <c r="A59" s="685"/>
      <c r="B59" s="686"/>
      <c r="C59" s="686"/>
      <c r="D59" s="766"/>
      <c r="E59" s="766"/>
      <c r="F59" s="766"/>
      <c r="G59" s="766"/>
      <c r="H59" s="766"/>
      <c r="I59" s="766"/>
      <c r="J59" s="766"/>
      <c r="K59" s="766"/>
      <c r="L59" s="766"/>
      <c r="M59" s="766"/>
      <c r="N59" s="766"/>
      <c r="O59" s="766"/>
      <c r="P59" s="766"/>
      <c r="Q59" s="766"/>
      <c r="R59" s="766"/>
      <c r="S59" s="766"/>
      <c r="T59" s="766"/>
      <c r="U59" s="767"/>
      <c r="V59" s="767"/>
      <c r="W59" s="767"/>
      <c r="X59" s="767"/>
      <c r="Y59" s="767"/>
      <c r="Z59" s="767"/>
      <c r="AA59" s="767"/>
      <c r="AB59" s="767"/>
      <c r="AC59" s="768" t="s">
        <v>313</v>
      </c>
      <c r="AD59" s="768"/>
      <c r="AE59" s="768"/>
      <c r="AF59" s="768"/>
      <c r="AG59" s="769"/>
      <c r="AH59" s="766"/>
      <c r="AI59" s="766"/>
      <c r="AJ59" s="766"/>
      <c r="AK59" s="766"/>
      <c r="AL59" s="766"/>
      <c r="AM59" s="766"/>
      <c r="AN59" s="766"/>
      <c r="AO59" s="766"/>
      <c r="AP59" s="766"/>
      <c r="AQ59" s="766"/>
      <c r="AR59" s="766"/>
      <c r="AS59" s="766"/>
      <c r="AT59" s="766"/>
      <c r="AU59" s="731"/>
      <c r="AV59" s="731"/>
      <c r="AW59" s="732"/>
      <c r="AX59" s="26"/>
      <c r="AY59" s="26"/>
      <c r="AZ59" s="26"/>
      <c r="BA59" s="26"/>
      <c r="BB59" s="26"/>
      <c r="BC59" s="26"/>
      <c r="BD59" s="26"/>
      <c r="BE59" s="26"/>
      <c r="BF59" s="26"/>
      <c r="BG59" s="26"/>
      <c r="BH59" s="26"/>
      <c r="BI59" s="26"/>
      <c r="BJ59" s="26"/>
      <c r="BK59" s="26"/>
      <c r="BL59" s="26"/>
      <c r="BM59" s="26"/>
      <c r="BN59" s="26"/>
      <c r="BO59" s="26"/>
      <c r="BP59" s="104" t="s">
        <v>235</v>
      </c>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row>
    <row r="60" spans="1:237" ht="13.5" customHeight="1">
      <c r="A60" s="685"/>
      <c r="B60" s="686"/>
      <c r="C60" s="686"/>
      <c r="D60" s="770"/>
      <c r="E60" s="770"/>
      <c r="F60" s="770"/>
      <c r="G60" s="770"/>
      <c r="H60" s="770"/>
      <c r="I60" s="770"/>
      <c r="J60" s="770"/>
      <c r="K60" s="770"/>
      <c r="L60" s="770"/>
      <c r="M60" s="770"/>
      <c r="N60" s="770"/>
      <c r="O60" s="770"/>
      <c r="P60" s="770"/>
      <c r="Q60" s="770"/>
      <c r="R60" s="770"/>
      <c r="S60" s="770"/>
      <c r="T60" s="770"/>
      <c r="U60" s="770"/>
      <c r="V60" s="770"/>
      <c r="W60" s="770"/>
      <c r="X60" s="770"/>
      <c r="Y60" s="770"/>
      <c r="Z60" s="770"/>
      <c r="AA60" s="770"/>
      <c r="AB60" s="770"/>
      <c r="AC60" s="770"/>
      <c r="AD60" s="770"/>
      <c r="AE60" s="770"/>
      <c r="AF60" s="770"/>
      <c r="AG60" s="770"/>
      <c r="AH60" s="770"/>
      <c r="AI60" s="770"/>
      <c r="AJ60" s="770"/>
      <c r="AK60" s="770"/>
      <c r="AL60" s="770"/>
      <c r="AM60" s="770"/>
      <c r="AN60" s="770"/>
      <c r="AO60" s="770"/>
      <c r="AP60" s="770"/>
      <c r="AQ60" s="770"/>
      <c r="AR60" s="770"/>
      <c r="AS60" s="770"/>
      <c r="AT60" s="770"/>
      <c r="AU60" s="731"/>
      <c r="AV60" s="731"/>
      <c r="AW60" s="732"/>
      <c r="AX60" s="26"/>
      <c r="AY60" s="26"/>
      <c r="AZ60" s="26"/>
      <c r="BA60" s="26"/>
      <c r="BB60" s="26"/>
      <c r="BC60" s="26"/>
      <c r="BD60" s="26"/>
      <c r="BE60" s="26"/>
      <c r="BF60" s="26"/>
      <c r="BG60" s="26"/>
      <c r="BH60" s="26"/>
      <c r="BI60" s="26"/>
      <c r="BJ60" s="26"/>
      <c r="BK60" s="26"/>
      <c r="BL60" s="26"/>
      <c r="BM60" s="26"/>
      <c r="BN60" s="26"/>
      <c r="BO60" s="26"/>
      <c r="BP60" s="104" t="s">
        <v>244</v>
      </c>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c r="GN60" s="26"/>
      <c r="GO60" s="26"/>
      <c r="GP60" s="26"/>
      <c r="GQ60" s="26"/>
      <c r="GR60" s="26"/>
      <c r="GS60" s="26"/>
      <c r="GT60" s="26"/>
      <c r="GU60" s="26"/>
      <c r="GV60" s="26"/>
      <c r="GW60" s="26"/>
      <c r="GX60" s="26"/>
      <c r="GY60" s="26"/>
      <c r="GZ60" s="26"/>
      <c r="HA60" s="26"/>
      <c r="HB60" s="26"/>
      <c r="HC60" s="26"/>
      <c r="HD60" s="26"/>
      <c r="HE60" s="26"/>
      <c r="HF60" s="26"/>
      <c r="HG60" s="26"/>
      <c r="HH60" s="26"/>
      <c r="HI60" s="26"/>
      <c r="HJ60" s="26"/>
      <c r="HK60" s="26"/>
      <c r="HL60" s="26"/>
      <c r="HM60" s="26"/>
      <c r="HN60" s="26"/>
      <c r="HO60" s="26"/>
      <c r="HP60" s="26"/>
      <c r="HQ60" s="26"/>
      <c r="HR60" s="26"/>
      <c r="HS60" s="26"/>
      <c r="HT60" s="26"/>
      <c r="HU60" s="26"/>
      <c r="HV60" s="26"/>
      <c r="HW60" s="26"/>
      <c r="HX60" s="26"/>
      <c r="HY60" s="26"/>
      <c r="HZ60" s="26"/>
      <c r="IA60" s="26"/>
      <c r="IB60" s="26"/>
      <c r="IC60" s="26"/>
    </row>
    <row r="61" spans="1:237">
      <c r="A61" s="685"/>
      <c r="B61" s="686"/>
      <c r="C61" s="686"/>
      <c r="D61" s="745" t="s">
        <v>314</v>
      </c>
      <c r="E61" s="745"/>
      <c r="F61" s="745"/>
      <c r="G61" s="745"/>
      <c r="H61" s="745"/>
      <c r="I61" s="745"/>
      <c r="J61" s="745"/>
      <c r="K61" s="745"/>
      <c r="L61" s="745"/>
      <c r="M61" s="745"/>
      <c r="N61" s="745"/>
      <c r="O61" s="745"/>
      <c r="P61" s="745"/>
      <c r="Q61" s="745"/>
      <c r="R61" s="745"/>
      <c r="S61" s="745"/>
      <c r="T61" s="745"/>
      <c r="U61" s="745"/>
      <c r="V61" s="745"/>
      <c r="W61" s="745"/>
      <c r="X61" s="745"/>
      <c r="Y61" s="745"/>
      <c r="Z61" s="745"/>
      <c r="AA61" s="745"/>
      <c r="AB61" s="745"/>
      <c r="AC61" s="745"/>
      <c r="AD61" s="745"/>
      <c r="AE61" s="745"/>
      <c r="AF61" s="745"/>
      <c r="AG61" s="745"/>
      <c r="AH61" s="745"/>
      <c r="AI61" s="745"/>
      <c r="AJ61" s="745"/>
      <c r="AK61" s="745"/>
      <c r="AL61" s="745"/>
      <c r="AM61" s="745"/>
      <c r="AN61" s="745"/>
      <c r="AO61" s="745"/>
      <c r="AP61" s="745"/>
      <c r="AQ61" s="745"/>
      <c r="AR61" s="745"/>
      <c r="AS61" s="745"/>
      <c r="AT61" s="745"/>
      <c r="AU61" s="731"/>
      <c r="AV61" s="731"/>
      <c r="AW61" s="732"/>
      <c r="AX61" s="26"/>
      <c r="AY61" s="26"/>
      <c r="AZ61" s="26"/>
      <c r="BA61" s="26"/>
      <c r="BB61" s="26"/>
      <c r="BC61" s="26"/>
      <c r="BD61" s="26"/>
      <c r="BE61" s="26"/>
      <c r="BF61" s="26"/>
      <c r="BG61" s="26"/>
      <c r="BH61" s="26"/>
      <c r="BI61" s="26"/>
      <c r="BJ61" s="26"/>
      <c r="BK61" s="26"/>
      <c r="BL61" s="26"/>
      <c r="BM61" s="26"/>
      <c r="BN61" s="26"/>
      <c r="BO61" s="26"/>
      <c r="BP61" s="104" t="s">
        <v>247</v>
      </c>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row>
    <row r="62" spans="1:237">
      <c r="A62" s="685"/>
      <c r="B62" s="686"/>
      <c r="C62" s="686"/>
      <c r="D62" s="745"/>
      <c r="E62" s="745"/>
      <c r="F62" s="745"/>
      <c r="G62" s="745"/>
      <c r="H62" s="745"/>
      <c r="I62" s="745"/>
      <c r="J62" s="745"/>
      <c r="K62" s="745"/>
      <c r="L62" s="745"/>
      <c r="M62" s="745"/>
      <c r="N62" s="745"/>
      <c r="O62" s="745"/>
      <c r="P62" s="745"/>
      <c r="Q62" s="745"/>
      <c r="R62" s="745"/>
      <c r="S62" s="745"/>
      <c r="T62" s="745"/>
      <c r="U62" s="745"/>
      <c r="V62" s="745"/>
      <c r="W62" s="745"/>
      <c r="X62" s="745"/>
      <c r="Y62" s="745"/>
      <c r="Z62" s="745"/>
      <c r="AA62" s="745"/>
      <c r="AB62" s="745"/>
      <c r="AC62" s="745"/>
      <c r="AD62" s="745"/>
      <c r="AE62" s="745"/>
      <c r="AF62" s="745"/>
      <c r="AG62" s="745"/>
      <c r="AH62" s="745"/>
      <c r="AI62" s="745"/>
      <c r="AJ62" s="745"/>
      <c r="AK62" s="745"/>
      <c r="AL62" s="745"/>
      <c r="AM62" s="745"/>
      <c r="AN62" s="745"/>
      <c r="AO62" s="745"/>
      <c r="AP62" s="745"/>
      <c r="AQ62" s="745"/>
      <c r="AR62" s="745"/>
      <c r="AS62" s="745"/>
      <c r="AT62" s="745"/>
      <c r="AU62" s="731"/>
      <c r="AV62" s="731"/>
      <c r="AW62" s="732"/>
      <c r="AX62" s="26"/>
      <c r="AY62" s="26"/>
      <c r="AZ62" s="26"/>
      <c r="BA62" s="26"/>
      <c r="BB62" s="26"/>
      <c r="BC62" s="26"/>
      <c r="BD62" s="26"/>
      <c r="BE62" s="26"/>
      <c r="BF62" s="26"/>
      <c r="BG62" s="26"/>
      <c r="BH62" s="26"/>
      <c r="BI62" s="26"/>
      <c r="BJ62" s="26"/>
      <c r="BK62" s="26"/>
      <c r="BL62" s="26"/>
      <c r="BM62" s="26"/>
      <c r="BN62" s="26"/>
      <c r="BO62" s="26"/>
      <c r="BP62" s="104" t="s">
        <v>250</v>
      </c>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c r="HX62" s="26"/>
      <c r="HY62" s="26"/>
      <c r="HZ62" s="26"/>
      <c r="IA62" s="26"/>
      <c r="IB62" s="26"/>
      <c r="IC62" s="26"/>
    </row>
    <row r="63" spans="1:237">
      <c r="A63" s="685"/>
      <c r="B63" s="686"/>
      <c r="C63" s="686"/>
      <c r="D63" s="727"/>
      <c r="E63" s="727"/>
      <c r="F63" s="727"/>
      <c r="G63" s="727"/>
      <c r="H63" s="727"/>
      <c r="I63" s="727"/>
      <c r="J63" s="727"/>
      <c r="K63" s="727"/>
      <c r="L63" s="727"/>
      <c r="M63" s="727"/>
      <c r="N63" s="727"/>
      <c r="O63" s="727"/>
      <c r="P63" s="727"/>
      <c r="Q63" s="727"/>
      <c r="R63" s="727"/>
      <c r="S63" s="727"/>
      <c r="T63" s="727"/>
      <c r="U63" s="727"/>
      <c r="V63" s="727"/>
      <c r="W63" s="727"/>
      <c r="X63" s="727"/>
      <c r="Y63" s="727"/>
      <c r="Z63" s="727"/>
      <c r="AA63" s="727"/>
      <c r="AB63" s="727"/>
      <c r="AC63" s="727"/>
      <c r="AD63" s="727"/>
      <c r="AE63" s="727"/>
      <c r="AF63" s="727"/>
      <c r="AG63" s="727"/>
      <c r="AH63" s="727"/>
      <c r="AI63" s="727"/>
      <c r="AJ63" s="727"/>
      <c r="AK63" s="727"/>
      <c r="AL63" s="727"/>
      <c r="AM63" s="727"/>
      <c r="AN63" s="727"/>
      <c r="AO63" s="727"/>
      <c r="AP63" s="727"/>
      <c r="AQ63" s="727"/>
      <c r="AR63" s="727"/>
      <c r="AS63" s="727"/>
      <c r="AT63" s="727"/>
      <c r="AU63" s="731"/>
      <c r="AV63" s="731"/>
      <c r="AW63" s="732"/>
      <c r="AX63" s="26"/>
      <c r="AY63" s="26"/>
      <c r="AZ63" s="26"/>
      <c r="BA63" s="26"/>
      <c r="BB63" s="26"/>
      <c r="BC63" s="26"/>
      <c r="BD63" s="26"/>
      <c r="BE63" s="26"/>
      <c r="BF63" s="26"/>
      <c r="BG63" s="26"/>
      <c r="BH63" s="26"/>
      <c r="BI63" s="26"/>
      <c r="BJ63" s="26"/>
      <c r="BK63" s="26"/>
      <c r="BL63" s="26"/>
      <c r="BM63" s="26"/>
      <c r="BN63" s="26"/>
      <c r="BO63" s="26"/>
      <c r="BP63" s="104" t="s">
        <v>255</v>
      </c>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row>
    <row r="64" spans="1:237">
      <c r="A64" s="685"/>
      <c r="B64" s="686"/>
      <c r="C64" s="686"/>
      <c r="D64" s="727" t="s">
        <v>311</v>
      </c>
      <c r="E64" s="727"/>
      <c r="F64" s="727"/>
      <c r="G64" s="727"/>
      <c r="H64" s="727"/>
      <c r="I64" s="727"/>
      <c r="J64" s="727"/>
      <c r="K64" s="727"/>
      <c r="L64" s="727"/>
      <c r="M64" s="727"/>
      <c r="N64" s="727"/>
      <c r="O64" s="727"/>
      <c r="P64" s="727"/>
      <c r="Q64" s="727"/>
      <c r="R64" s="727"/>
      <c r="S64" s="727"/>
      <c r="T64" s="727"/>
      <c r="U64" s="727"/>
      <c r="V64" s="727"/>
      <c r="W64" s="727"/>
      <c r="X64" s="727"/>
      <c r="Y64" s="727"/>
      <c r="Z64" s="727"/>
      <c r="AA64" s="727"/>
      <c r="AB64" s="727"/>
      <c r="AC64" s="727"/>
      <c r="AD64" s="727"/>
      <c r="AE64" s="727"/>
      <c r="AF64" s="727"/>
      <c r="AG64" s="727"/>
      <c r="AH64" s="727"/>
      <c r="AI64" s="727"/>
      <c r="AJ64" s="727"/>
      <c r="AK64" s="727"/>
      <c r="AL64" s="727"/>
      <c r="AM64" s="727"/>
      <c r="AN64" s="727"/>
      <c r="AO64" s="727"/>
      <c r="AP64" s="727"/>
      <c r="AQ64" s="727"/>
      <c r="AR64" s="727"/>
      <c r="AS64" s="727"/>
      <c r="AT64" s="727"/>
      <c r="AU64" s="731"/>
      <c r="AV64" s="731"/>
      <c r="AW64" s="732"/>
      <c r="AX64" s="26"/>
      <c r="AY64" s="26"/>
      <c r="AZ64" s="26"/>
      <c r="BA64" s="26"/>
      <c r="BB64" s="26"/>
      <c r="BC64" s="26"/>
      <c r="BD64" s="26"/>
      <c r="BE64" s="26"/>
      <c r="BF64" s="26"/>
      <c r="BG64" s="26"/>
      <c r="BH64" s="26"/>
      <c r="BI64" s="26"/>
      <c r="BJ64" s="26"/>
      <c r="BK64" s="26"/>
      <c r="BL64" s="26"/>
      <c r="BM64" s="26"/>
      <c r="BN64" s="26"/>
      <c r="BO64" s="26"/>
      <c r="BP64" s="104" t="s">
        <v>258</v>
      </c>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c r="GT64" s="26"/>
      <c r="GU64" s="26"/>
      <c r="GV64" s="26"/>
      <c r="GW64" s="26"/>
      <c r="GX64" s="26"/>
      <c r="GY64" s="26"/>
      <c r="GZ64" s="26"/>
      <c r="HA64" s="26"/>
      <c r="HB64" s="26"/>
      <c r="HC64" s="26"/>
      <c r="HD64" s="26"/>
      <c r="HE64" s="26"/>
      <c r="HF64" s="26"/>
      <c r="HG64" s="26"/>
      <c r="HH64" s="26"/>
      <c r="HI64" s="26"/>
      <c r="HJ64" s="26"/>
      <c r="HK64" s="26"/>
      <c r="HL64" s="26"/>
      <c r="HM64" s="26"/>
      <c r="HN64" s="26"/>
      <c r="HO64" s="26"/>
      <c r="HP64" s="26"/>
      <c r="HQ64" s="26"/>
      <c r="HR64" s="26"/>
      <c r="HS64" s="26"/>
      <c r="HT64" s="26"/>
      <c r="HU64" s="26"/>
      <c r="HV64" s="26"/>
      <c r="HW64" s="26"/>
      <c r="HX64" s="26"/>
      <c r="HY64" s="26"/>
      <c r="HZ64" s="26"/>
      <c r="IA64" s="26"/>
      <c r="IB64" s="26"/>
      <c r="IC64" s="26"/>
    </row>
    <row r="65" spans="1:237">
      <c r="A65" s="685"/>
      <c r="B65" s="686"/>
      <c r="C65" s="686"/>
      <c r="D65" s="727"/>
      <c r="E65" s="727"/>
      <c r="F65" s="727"/>
      <c r="G65" s="727"/>
      <c r="H65" s="727"/>
      <c r="I65" s="727"/>
      <c r="J65" s="727"/>
      <c r="K65" s="727"/>
      <c r="L65" s="727"/>
      <c r="M65" s="727"/>
      <c r="N65" s="727"/>
      <c r="O65" s="727"/>
      <c r="P65" s="727"/>
      <c r="Q65" s="727"/>
      <c r="R65" s="727"/>
      <c r="S65" s="727"/>
      <c r="T65" s="727"/>
      <c r="U65" s="727"/>
      <c r="V65" s="727"/>
      <c r="W65" s="727"/>
      <c r="X65" s="727"/>
      <c r="Y65" s="727"/>
      <c r="Z65" s="727"/>
      <c r="AA65" s="727"/>
      <c r="AB65" s="727"/>
      <c r="AC65" s="727"/>
      <c r="AD65" s="727"/>
      <c r="AE65" s="727"/>
      <c r="AF65" s="727"/>
      <c r="AG65" s="727"/>
      <c r="AH65" s="727"/>
      <c r="AI65" s="727"/>
      <c r="AJ65" s="727"/>
      <c r="AK65" s="727"/>
      <c r="AL65" s="727"/>
      <c r="AM65" s="727"/>
      <c r="AN65" s="727"/>
      <c r="AO65" s="727"/>
      <c r="AP65" s="727"/>
      <c r="AQ65" s="727"/>
      <c r="AR65" s="727"/>
      <c r="AS65" s="727"/>
      <c r="AT65" s="727"/>
      <c r="AU65" s="731"/>
      <c r="AV65" s="731"/>
      <c r="AW65" s="732"/>
      <c r="AX65" s="26"/>
      <c r="AY65" s="26"/>
      <c r="AZ65" s="26"/>
      <c r="BA65" s="26"/>
      <c r="BB65" s="26"/>
      <c r="BC65" s="26"/>
      <c r="BD65" s="26"/>
      <c r="BE65" s="26"/>
      <c r="BF65" s="26"/>
      <c r="BG65" s="26"/>
      <c r="BH65" s="26"/>
      <c r="BI65" s="26"/>
      <c r="BJ65" s="26"/>
      <c r="BK65" s="26"/>
      <c r="BL65" s="26"/>
      <c r="BM65" s="26"/>
      <c r="BN65" s="26"/>
      <c r="BO65" s="26"/>
      <c r="BP65" s="104" t="s">
        <v>261</v>
      </c>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c r="HX65" s="26"/>
      <c r="HY65" s="26"/>
      <c r="HZ65" s="26"/>
      <c r="IA65" s="26"/>
      <c r="IB65" s="26"/>
      <c r="IC65" s="26"/>
    </row>
    <row r="66" spans="1:237" ht="14.25" customHeight="1">
      <c r="A66" s="685"/>
      <c r="B66" s="686"/>
      <c r="C66" s="686"/>
      <c r="D66" s="686"/>
      <c r="E66" s="686"/>
      <c r="F66" s="686"/>
      <c r="G66" s="686"/>
      <c r="H66" s="686"/>
      <c r="I66" s="686"/>
      <c r="J66" s="771" t="s">
        <v>315</v>
      </c>
      <c r="K66" s="731"/>
      <c r="L66" s="731"/>
      <c r="M66" s="731"/>
      <c r="N66" s="731"/>
      <c r="O66" s="731"/>
      <c r="P66" s="731"/>
      <c r="Q66" s="686"/>
      <c r="R66" s="686"/>
      <c r="S66" s="772" t="s">
        <v>316</v>
      </c>
      <c r="T66" s="772"/>
      <c r="U66" s="772"/>
      <c r="V66" s="772"/>
      <c r="W66" s="772"/>
      <c r="X66" s="772"/>
      <c r="Y66" s="772"/>
      <c r="Z66" s="772"/>
      <c r="AA66" s="772"/>
      <c r="AB66" s="772"/>
      <c r="AC66" s="772"/>
      <c r="AD66" s="686"/>
      <c r="AE66" s="686"/>
      <c r="AF66" s="686"/>
      <c r="AG66" s="686"/>
      <c r="AH66" s="686"/>
      <c r="AI66" s="686"/>
      <c r="AJ66" s="686"/>
      <c r="AK66" s="686"/>
      <c r="AL66" s="686"/>
      <c r="AM66" s="686"/>
      <c r="AN66" s="686"/>
      <c r="AO66" s="686"/>
      <c r="AP66" s="686"/>
      <c r="AQ66" s="686"/>
      <c r="AR66" s="686"/>
      <c r="AS66" s="686"/>
      <c r="AT66" s="686"/>
      <c r="AU66" s="731"/>
      <c r="AV66" s="731"/>
      <c r="AW66" s="732"/>
      <c r="BP66" s="104" t="s">
        <v>263</v>
      </c>
    </row>
    <row r="67" spans="1:237">
      <c r="A67" s="685"/>
      <c r="B67" s="686"/>
      <c r="C67" s="686"/>
      <c r="D67" s="686"/>
      <c r="E67" s="686"/>
      <c r="F67" s="686"/>
      <c r="G67" s="686"/>
      <c r="H67" s="686"/>
      <c r="I67" s="686"/>
      <c r="J67" s="686"/>
      <c r="K67" s="686"/>
      <c r="L67" s="686"/>
      <c r="M67" s="686"/>
      <c r="N67" s="686"/>
      <c r="O67" s="686"/>
      <c r="P67" s="686"/>
      <c r="Q67" s="686"/>
      <c r="R67" s="686"/>
      <c r="S67" s="686"/>
      <c r="T67" s="686"/>
      <c r="U67" s="686"/>
      <c r="V67" s="686"/>
      <c r="W67" s="686"/>
      <c r="X67" s="686"/>
      <c r="Y67" s="686"/>
      <c r="Z67" s="686"/>
      <c r="AA67" s="686"/>
      <c r="AB67" s="686"/>
      <c r="AC67" s="686"/>
      <c r="AD67" s="686"/>
      <c r="AE67" s="686"/>
      <c r="AF67" s="686"/>
      <c r="AG67" s="686"/>
      <c r="AH67" s="686"/>
      <c r="AI67" s="686"/>
      <c r="AJ67" s="686"/>
      <c r="AK67" s="686"/>
      <c r="AL67" s="686"/>
      <c r="AM67" s="686"/>
      <c r="AN67" s="686"/>
      <c r="AO67" s="686"/>
      <c r="AP67" s="686"/>
      <c r="AQ67" s="686"/>
      <c r="AR67" s="686"/>
      <c r="AS67" s="686"/>
      <c r="AT67" s="686"/>
      <c r="AU67" s="731"/>
      <c r="AV67" s="731"/>
      <c r="AW67" s="732"/>
      <c r="BP67" s="104" t="s">
        <v>264</v>
      </c>
    </row>
    <row r="68" spans="1:237" ht="14.25" customHeight="1">
      <c r="A68" s="685"/>
      <c r="B68" s="686"/>
      <c r="C68" s="686"/>
      <c r="D68" s="686"/>
      <c r="E68" s="686"/>
      <c r="F68" s="686"/>
      <c r="G68" s="686"/>
      <c r="H68" s="686"/>
      <c r="I68" s="686"/>
      <c r="J68" s="771"/>
      <c r="K68" s="731"/>
      <c r="L68" s="731"/>
      <c r="M68" s="731"/>
      <c r="N68" s="731"/>
      <c r="O68" s="731"/>
      <c r="P68" s="731"/>
      <c r="Q68" s="686"/>
      <c r="R68" s="686"/>
      <c r="S68" s="772"/>
      <c r="T68" s="772"/>
      <c r="U68" s="772"/>
      <c r="V68" s="772"/>
      <c r="W68" s="772"/>
      <c r="X68" s="772"/>
      <c r="Y68" s="772"/>
      <c r="Z68" s="772"/>
      <c r="AA68" s="772"/>
      <c r="AB68" s="772"/>
      <c r="AC68" s="772"/>
      <c r="AD68" s="686"/>
      <c r="AE68" s="686"/>
      <c r="AF68" s="686"/>
      <c r="AG68" s="686"/>
      <c r="AH68" s="686"/>
      <c r="AI68" s="686"/>
      <c r="AJ68" s="686"/>
      <c r="AK68" s="686"/>
      <c r="AL68" s="686"/>
      <c r="AM68" s="686"/>
      <c r="AN68" s="686"/>
      <c r="AO68" s="686"/>
      <c r="AP68" s="686"/>
      <c r="AQ68" s="686"/>
      <c r="AR68" s="686"/>
      <c r="AS68" s="686"/>
      <c r="AT68" s="686"/>
      <c r="AU68" s="731"/>
      <c r="AV68" s="731"/>
      <c r="AW68" s="732"/>
    </row>
    <row r="69" spans="1:237">
      <c r="A69" s="685"/>
      <c r="B69" s="686"/>
      <c r="C69" s="686"/>
      <c r="D69" s="686"/>
      <c r="E69" s="686"/>
      <c r="F69" s="686"/>
      <c r="G69" s="686"/>
      <c r="H69" s="686"/>
      <c r="I69" s="686"/>
      <c r="J69" s="686"/>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6"/>
      <c r="AL69" s="686"/>
      <c r="AM69" s="686"/>
      <c r="AN69" s="686"/>
      <c r="AO69" s="686"/>
      <c r="AP69" s="686"/>
      <c r="AQ69" s="686"/>
      <c r="AR69" s="686"/>
      <c r="AS69" s="686"/>
      <c r="AT69" s="686"/>
      <c r="AU69" s="731"/>
      <c r="AV69" s="731"/>
      <c r="AW69" s="732"/>
    </row>
    <row r="70" spans="1:237" ht="13.5" customHeight="1">
      <c r="A70" s="725"/>
      <c r="B70" s="726"/>
      <c r="C70" s="726"/>
      <c r="D70" s="726"/>
      <c r="E70" s="726"/>
      <c r="F70" s="726"/>
      <c r="G70" s="726"/>
      <c r="H70" s="726"/>
      <c r="I70" s="726"/>
      <c r="J70" s="726"/>
      <c r="K70" s="726"/>
      <c r="L70" s="726"/>
      <c r="M70" s="726"/>
      <c r="N70" s="726"/>
      <c r="O70" s="726"/>
      <c r="P70" s="726"/>
      <c r="Q70" s="726"/>
      <c r="R70" s="726"/>
      <c r="S70" s="726"/>
      <c r="T70" s="726"/>
      <c r="U70" s="726"/>
      <c r="V70" s="726"/>
      <c r="W70" s="726"/>
      <c r="X70" s="726"/>
      <c r="Y70" s="726"/>
      <c r="Z70" s="726"/>
      <c r="AA70" s="726"/>
      <c r="AB70" s="726"/>
      <c r="AC70" s="726"/>
      <c r="AD70" s="726"/>
      <c r="AE70" s="726"/>
      <c r="AF70" s="726"/>
      <c r="AG70" s="726"/>
      <c r="AH70" s="726"/>
      <c r="AI70" s="726"/>
      <c r="AJ70" s="726"/>
      <c r="AK70" s="726"/>
      <c r="AL70" s="726"/>
      <c r="AM70" s="726"/>
      <c r="AN70" s="726"/>
      <c r="AO70" s="726"/>
      <c r="AP70" s="726"/>
      <c r="AQ70" s="726"/>
      <c r="AR70" s="726"/>
      <c r="AS70" s="726"/>
      <c r="AT70" s="726"/>
      <c r="AU70" s="733"/>
      <c r="AV70" s="733"/>
      <c r="AW70" s="734"/>
    </row>
  </sheetData>
  <sheetProtection sheet="1" objects="1" scenarios="1"/>
  <mergeCells count="112">
    <mergeCell ref="D69:AT70"/>
    <mergeCell ref="D64:AT64"/>
    <mergeCell ref="D65:AT65"/>
    <mergeCell ref="D66:I66"/>
    <mergeCell ref="J66:P66"/>
    <mergeCell ref="Q66:R66"/>
    <mergeCell ref="S66:AC66"/>
    <mergeCell ref="AD66:AT66"/>
    <mergeCell ref="D67:AT67"/>
    <mergeCell ref="D68:I68"/>
    <mergeCell ref="J68:P68"/>
    <mergeCell ref="Q68:R68"/>
    <mergeCell ref="S68:AC68"/>
    <mergeCell ref="AD68:AT68"/>
    <mergeCell ref="D58:T59"/>
    <mergeCell ref="U58:AB59"/>
    <mergeCell ref="AC58:AG58"/>
    <mergeCell ref="AH58:AQ59"/>
    <mergeCell ref="AR58:AT59"/>
    <mergeCell ref="AC59:AG59"/>
    <mergeCell ref="D60:AT60"/>
    <mergeCell ref="D61:AT62"/>
    <mergeCell ref="D63:AT63"/>
    <mergeCell ref="D48:AT49"/>
    <mergeCell ref="D50:AT51"/>
    <mergeCell ref="D52:AT53"/>
    <mergeCell ref="D54:AT55"/>
    <mergeCell ref="D56:T57"/>
    <mergeCell ref="U56:AB57"/>
    <mergeCell ref="AC56:AG57"/>
    <mergeCell ref="AH56:AQ57"/>
    <mergeCell ref="AR56:AT57"/>
    <mergeCell ref="D39:J40"/>
    <mergeCell ref="K39:U40"/>
    <mergeCell ref="V39:AA40"/>
    <mergeCell ref="AB39:AE40"/>
    <mergeCell ref="AF39:AT40"/>
    <mergeCell ref="D41:AT41"/>
    <mergeCell ref="D42:AT43"/>
    <mergeCell ref="D44:AT45"/>
    <mergeCell ref="D46:AT47"/>
    <mergeCell ref="D35:J36"/>
    <mergeCell ref="K35:U36"/>
    <mergeCell ref="V35:AA36"/>
    <mergeCell ref="AB35:AE36"/>
    <mergeCell ref="AF35:AT36"/>
    <mergeCell ref="D37:J38"/>
    <mergeCell ref="K37:U38"/>
    <mergeCell ref="V37:AA38"/>
    <mergeCell ref="AB37:AE38"/>
    <mergeCell ref="AF37:AT38"/>
    <mergeCell ref="I24:N24"/>
    <mergeCell ref="P24:AT24"/>
    <mergeCell ref="D25:AT26"/>
    <mergeCell ref="D27:AT28"/>
    <mergeCell ref="D29:AT30"/>
    <mergeCell ref="D31:AT32"/>
    <mergeCell ref="D33:J34"/>
    <mergeCell ref="K33:U34"/>
    <mergeCell ref="V33:AE34"/>
    <mergeCell ref="AF33:AT34"/>
    <mergeCell ref="I18:N18"/>
    <mergeCell ref="P18:AT18"/>
    <mergeCell ref="I19:N20"/>
    <mergeCell ref="P19:AT20"/>
    <mergeCell ref="I21:N22"/>
    <mergeCell ref="P21:AT22"/>
    <mergeCell ref="I23:N23"/>
    <mergeCell ref="Q23:S23"/>
    <mergeCell ref="U23:X23"/>
    <mergeCell ref="A10:AW11"/>
    <mergeCell ref="A12:AW12"/>
    <mergeCell ref="A13:C70"/>
    <mergeCell ref="I13:N14"/>
    <mergeCell ref="O13:Z14"/>
    <mergeCell ref="AA13:AA14"/>
    <mergeCell ref="AB13:AE14"/>
    <mergeCell ref="AF13:AF14"/>
    <mergeCell ref="AG13:AH14"/>
    <mergeCell ref="AI13:AN14"/>
    <mergeCell ref="AO13:AT14"/>
    <mergeCell ref="AU13:AW70"/>
    <mergeCell ref="D15:H24"/>
    <mergeCell ref="I15:N16"/>
    <mergeCell ref="O15:R16"/>
    <mergeCell ref="S15:V16"/>
    <mergeCell ref="W15:Z16"/>
    <mergeCell ref="AA15:AD16"/>
    <mergeCell ref="AE15:AH16"/>
    <mergeCell ref="AI15:AL16"/>
    <mergeCell ref="AM15:AP16"/>
    <mergeCell ref="AQ15:AT16"/>
    <mergeCell ref="I17:N17"/>
    <mergeCell ref="Q17:X17"/>
    <mergeCell ref="A5:AW5"/>
    <mergeCell ref="A6:AW7"/>
    <mergeCell ref="AH8:AI9"/>
    <mergeCell ref="AJ8:AK9"/>
    <mergeCell ref="AL8:AM9"/>
    <mergeCell ref="AN8:AO9"/>
    <mergeCell ref="AP8:AQ9"/>
    <mergeCell ref="AR8:AS9"/>
    <mergeCell ref="AT8:AU9"/>
    <mergeCell ref="A1:T4"/>
    <mergeCell ref="U1:Z4"/>
    <mergeCell ref="AA1:AE4"/>
    <mergeCell ref="AF1:AI4"/>
    <mergeCell ref="AJ1:AP2"/>
    <mergeCell ref="AQ1:AQ4"/>
    <mergeCell ref="AR1:AW1"/>
    <mergeCell ref="AR2:AW4"/>
    <mergeCell ref="AJ3:AP4"/>
  </mergeCells>
  <phoneticPr fontId="36"/>
  <printOptions horizontalCentered="1" verticalCentered="1"/>
  <pageMargins left="0.19685039370078741" right="0.19685039370078741" top="0.19685039370078741" bottom="0.19685039370078741" header="0.51181102362204722" footer="0.51181102362204722"/>
  <pageSetup paperSize="9" scale="9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EDCD-D1CC-43D3-B9BB-E91DA28A8AF4}">
  <dimension ref="A1:J22"/>
  <sheetViews>
    <sheetView topLeftCell="A11" workbookViewId="0">
      <selection activeCell="J21" sqref="J21"/>
    </sheetView>
  </sheetViews>
  <sheetFormatPr defaultColWidth="9" defaultRowHeight="10.5"/>
  <cols>
    <col min="1" max="1" width="10.625" style="19" customWidth="1"/>
    <col min="2" max="2" width="6" style="19" customWidth="1"/>
    <col min="3" max="8" width="3.125" style="19" customWidth="1"/>
    <col min="9" max="9" width="12.625" style="19" customWidth="1"/>
    <col min="10" max="10" width="63.625" style="19" customWidth="1"/>
    <col min="11" max="11" width="9" style="19" customWidth="1"/>
    <col min="12" max="16384" width="9" style="19"/>
  </cols>
  <sheetData>
    <row r="1" spans="1:10" ht="5.25" customHeight="1">
      <c r="A1" s="773"/>
      <c r="B1" s="773"/>
      <c r="C1" s="773"/>
      <c r="D1" s="773"/>
      <c r="E1" s="773"/>
      <c r="F1" s="773"/>
      <c r="G1" s="773"/>
      <c r="H1" s="774"/>
      <c r="I1" s="774"/>
      <c r="J1" s="774"/>
    </row>
    <row r="2" spans="1:10" ht="18" customHeight="1">
      <c r="A2" s="775" t="s">
        <v>317</v>
      </c>
      <c r="B2" s="775"/>
      <c r="C2" s="775"/>
      <c r="D2" s="775"/>
      <c r="E2" s="775"/>
      <c r="F2" s="775"/>
      <c r="G2" s="775"/>
      <c r="H2" s="775"/>
      <c r="I2" s="775"/>
      <c r="J2" s="775"/>
    </row>
    <row r="3" spans="1:10" ht="15" customHeight="1">
      <c r="A3" s="774" t="s">
        <v>319</v>
      </c>
      <c r="B3" s="774"/>
      <c r="C3" s="774"/>
      <c r="D3" s="774"/>
      <c r="E3" s="774"/>
      <c r="F3" s="774"/>
      <c r="G3" s="774"/>
      <c r="H3" s="774"/>
      <c r="I3" s="774"/>
      <c r="J3" s="774"/>
    </row>
    <row r="4" spans="1:10" ht="4.5" customHeight="1">
      <c r="A4" s="774"/>
      <c r="B4" s="774"/>
      <c r="C4" s="774"/>
      <c r="D4" s="774"/>
      <c r="E4" s="774"/>
      <c r="F4" s="774"/>
      <c r="G4" s="774"/>
      <c r="H4" s="774"/>
      <c r="I4" s="774"/>
      <c r="J4" s="774"/>
    </row>
    <row r="5" spans="1:10" ht="27" customHeight="1">
      <c r="A5" s="776" t="s">
        <v>320</v>
      </c>
      <c r="B5" s="776"/>
      <c r="C5" s="776"/>
      <c r="D5" s="776"/>
      <c r="E5" s="776"/>
      <c r="F5" s="776"/>
      <c r="G5" s="776"/>
      <c r="H5" s="776"/>
      <c r="I5" s="776"/>
      <c r="J5" s="776"/>
    </row>
    <row r="6" spans="1:10" ht="29.25" customHeight="1">
      <c r="A6" s="777" t="s">
        <v>318</v>
      </c>
      <c r="B6" s="777"/>
      <c r="C6" s="777"/>
      <c r="D6" s="777"/>
      <c r="E6" s="777"/>
      <c r="F6" s="777"/>
      <c r="G6" s="777"/>
      <c r="H6" s="777"/>
      <c r="I6" s="778" t="s">
        <v>322</v>
      </c>
      <c r="J6" s="778"/>
    </row>
    <row r="7" spans="1:10" ht="27.75" customHeight="1">
      <c r="A7" s="777" t="s">
        <v>323</v>
      </c>
      <c r="B7" s="777"/>
      <c r="C7" s="777" t="s">
        <v>321</v>
      </c>
      <c r="D7" s="777"/>
      <c r="E7" s="777"/>
      <c r="F7" s="777"/>
      <c r="G7" s="777"/>
      <c r="H7" s="777"/>
      <c r="I7" s="778" t="s">
        <v>325</v>
      </c>
      <c r="J7" s="779"/>
    </row>
    <row r="8" spans="1:10" ht="39.75" customHeight="1">
      <c r="A8" s="777"/>
      <c r="B8" s="777"/>
      <c r="C8" s="777" t="s">
        <v>324</v>
      </c>
      <c r="D8" s="777"/>
      <c r="E8" s="777"/>
      <c r="F8" s="777"/>
      <c r="G8" s="777"/>
      <c r="H8" s="777"/>
      <c r="I8" s="780" t="s">
        <v>327</v>
      </c>
      <c r="J8" s="780"/>
    </row>
    <row r="9" spans="1:10" ht="125.25" customHeight="1">
      <c r="A9" s="777" t="s">
        <v>326</v>
      </c>
      <c r="B9" s="777"/>
      <c r="C9" s="777" t="s">
        <v>321</v>
      </c>
      <c r="D9" s="777"/>
      <c r="E9" s="777"/>
      <c r="F9" s="777"/>
      <c r="G9" s="777"/>
      <c r="H9" s="777"/>
      <c r="I9" s="781" t="s">
        <v>328</v>
      </c>
      <c r="J9" s="780"/>
    </row>
    <row r="10" spans="1:10" ht="59.25" customHeight="1">
      <c r="A10" s="777"/>
      <c r="B10" s="777"/>
      <c r="C10" s="777" t="s">
        <v>324</v>
      </c>
      <c r="D10" s="777"/>
      <c r="E10" s="777"/>
      <c r="F10" s="777"/>
      <c r="G10" s="777"/>
      <c r="H10" s="777"/>
      <c r="I10" s="780" t="s">
        <v>330</v>
      </c>
      <c r="J10" s="780"/>
    </row>
    <row r="11" spans="1:10" ht="139.5" customHeight="1">
      <c r="A11" s="778" t="s">
        <v>331</v>
      </c>
      <c r="B11" s="778"/>
      <c r="C11" s="778"/>
      <c r="D11" s="778"/>
      <c r="E11" s="778"/>
      <c r="F11" s="778"/>
      <c r="G11" s="778"/>
      <c r="H11" s="778"/>
      <c r="I11" s="781" t="s">
        <v>329</v>
      </c>
      <c r="J11" s="780"/>
    </row>
    <row r="12" spans="1:10" ht="45" customHeight="1">
      <c r="A12" s="777" t="s">
        <v>332</v>
      </c>
      <c r="B12" s="777"/>
      <c r="C12" s="777"/>
      <c r="D12" s="777"/>
      <c r="E12" s="777"/>
      <c r="F12" s="777"/>
      <c r="G12" s="777"/>
      <c r="H12" s="777"/>
      <c r="I12" s="780" t="s">
        <v>334</v>
      </c>
      <c r="J12" s="780"/>
    </row>
    <row r="13" spans="1:10" ht="26.25" customHeight="1">
      <c r="A13" s="777" t="s">
        <v>333</v>
      </c>
      <c r="B13" s="777"/>
      <c r="C13" s="777"/>
      <c r="D13" s="777"/>
      <c r="E13" s="777"/>
      <c r="F13" s="777"/>
      <c r="G13" s="777"/>
      <c r="H13" s="777"/>
      <c r="I13" s="780" t="s">
        <v>336</v>
      </c>
      <c r="J13" s="780"/>
    </row>
    <row r="14" spans="1:10" ht="120" customHeight="1">
      <c r="A14" s="777" t="s">
        <v>335</v>
      </c>
      <c r="B14" s="777"/>
      <c r="C14" s="777"/>
      <c r="D14" s="777"/>
      <c r="E14" s="777"/>
      <c r="F14" s="777"/>
      <c r="G14" s="777"/>
      <c r="H14" s="777"/>
      <c r="I14" s="780" t="s">
        <v>337</v>
      </c>
      <c r="J14" s="780"/>
    </row>
    <row r="15" spans="1:10" ht="75" customHeight="1">
      <c r="A15" s="777" t="s">
        <v>339</v>
      </c>
      <c r="B15" s="777"/>
      <c r="C15" s="777"/>
      <c r="D15" s="777"/>
      <c r="E15" s="777"/>
      <c r="F15" s="777"/>
      <c r="G15" s="777"/>
      <c r="H15" s="777"/>
      <c r="I15" s="780" t="s">
        <v>340</v>
      </c>
      <c r="J15" s="780"/>
    </row>
    <row r="16" spans="1:10" ht="45" customHeight="1">
      <c r="A16" s="777" t="s">
        <v>338</v>
      </c>
      <c r="B16" s="777"/>
      <c r="C16" s="777"/>
      <c r="D16" s="777"/>
      <c r="E16" s="777"/>
      <c r="F16" s="777"/>
      <c r="G16" s="777"/>
      <c r="H16" s="777"/>
      <c r="I16" s="780" t="s">
        <v>342</v>
      </c>
      <c r="J16" s="780"/>
    </row>
    <row r="17" spans="1:10" ht="33" customHeight="1">
      <c r="A17" s="777" t="s">
        <v>341</v>
      </c>
      <c r="B17" s="777"/>
      <c r="C17" s="777"/>
      <c r="D17" s="777"/>
      <c r="E17" s="777"/>
      <c r="F17" s="777"/>
      <c r="G17" s="777"/>
      <c r="H17" s="777"/>
      <c r="I17" s="780" t="s">
        <v>344</v>
      </c>
      <c r="J17" s="780"/>
    </row>
    <row r="18" spans="1:10" ht="12.75" customHeight="1"/>
    <row r="19" spans="1:10" ht="15" customHeight="1">
      <c r="A19" s="782" t="s">
        <v>343</v>
      </c>
      <c r="B19" s="783"/>
      <c r="C19" s="783"/>
      <c r="D19" s="783"/>
      <c r="E19" s="783"/>
      <c r="F19" s="783"/>
      <c r="G19" s="783"/>
      <c r="H19" s="783"/>
      <c r="I19" s="783"/>
      <c r="J19" s="784"/>
    </row>
    <row r="20" spans="1:10" ht="15" customHeight="1">
      <c r="A20" s="90"/>
      <c r="B20" s="91" t="s">
        <v>27</v>
      </c>
      <c r="C20" s="260">
        <f>'01.入会申込書'!AP25</f>
        <v>0</v>
      </c>
      <c r="D20" s="28" t="s">
        <v>345</v>
      </c>
      <c r="E20" s="260">
        <f>'01.入会申込書'!AT25</f>
        <v>0</v>
      </c>
      <c r="F20" s="28" t="s">
        <v>346</v>
      </c>
      <c r="G20" s="260">
        <f>'01.入会申込書'!AX25</f>
        <v>0</v>
      </c>
      <c r="H20" s="28" t="s">
        <v>347</v>
      </c>
      <c r="I20" s="21" t="s">
        <v>348</v>
      </c>
      <c r="J20" s="261">
        <f>'01.入会申込書'!M39</f>
        <v>0</v>
      </c>
    </row>
    <row r="21" spans="1:10" ht="15" customHeight="1">
      <c r="A21" s="92"/>
      <c r="I21" s="21" t="s">
        <v>349</v>
      </c>
      <c r="J21" s="262">
        <f>'01.入会申込書'!M35</f>
        <v>0</v>
      </c>
    </row>
    <row r="22" spans="1:10" ht="15" customHeight="1">
      <c r="A22" s="93"/>
      <c r="B22" s="94"/>
      <c r="C22" s="94"/>
      <c r="D22" s="94"/>
      <c r="E22" s="94"/>
      <c r="F22" s="94"/>
      <c r="G22" s="94"/>
      <c r="H22" s="94"/>
      <c r="I22" s="95" t="s">
        <v>351</v>
      </c>
      <c r="J22" s="263">
        <f>'01.入会申込書'!M47</f>
        <v>0</v>
      </c>
    </row>
  </sheetData>
  <sheetProtection sheet="1" objects="1" scenarios="1"/>
  <mergeCells count="32">
    <mergeCell ref="A17:H17"/>
    <mergeCell ref="I17:J17"/>
    <mergeCell ref="A19:J19"/>
    <mergeCell ref="A14:H14"/>
    <mergeCell ref="I14:J14"/>
    <mergeCell ref="A15:H15"/>
    <mergeCell ref="I15:J15"/>
    <mergeCell ref="A16:H16"/>
    <mergeCell ref="I16:J16"/>
    <mergeCell ref="A11:H11"/>
    <mergeCell ref="I11:J11"/>
    <mergeCell ref="A12:H12"/>
    <mergeCell ref="I12:J12"/>
    <mergeCell ref="A13:H13"/>
    <mergeCell ref="I13:J13"/>
    <mergeCell ref="A9:B10"/>
    <mergeCell ref="C9:H9"/>
    <mergeCell ref="I9:J9"/>
    <mergeCell ref="C10:H10"/>
    <mergeCell ref="I10:J10"/>
    <mergeCell ref="A6:H6"/>
    <mergeCell ref="I6:J6"/>
    <mergeCell ref="A7:B8"/>
    <mergeCell ref="C7:H7"/>
    <mergeCell ref="I7:J7"/>
    <mergeCell ref="C8:H8"/>
    <mergeCell ref="I8:J8"/>
    <mergeCell ref="A1:J1"/>
    <mergeCell ref="A2:J2"/>
    <mergeCell ref="A3:J3"/>
    <mergeCell ref="A4:J4"/>
    <mergeCell ref="A5:J5"/>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&amp;R220629</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EBD0-4617-4B5E-9C66-EBA120DBED99}">
  <dimension ref="A1:J22"/>
  <sheetViews>
    <sheetView topLeftCell="A11" workbookViewId="0">
      <selection activeCell="I14" sqref="I14:J14"/>
    </sheetView>
  </sheetViews>
  <sheetFormatPr defaultColWidth="9" defaultRowHeight="10.5"/>
  <cols>
    <col min="1" max="1" width="10.625" style="19" customWidth="1"/>
    <col min="2" max="2" width="6" style="19" customWidth="1"/>
    <col min="3" max="8" width="3.125" style="19" customWidth="1"/>
    <col min="9" max="9" width="12.625" style="19" customWidth="1"/>
    <col min="10" max="10" width="63.625" style="19" customWidth="1"/>
    <col min="11" max="11" width="9" style="19" customWidth="1"/>
    <col min="12" max="16384" width="9" style="19"/>
  </cols>
  <sheetData>
    <row r="1" spans="1:10" ht="15" customHeight="1">
      <c r="A1" s="773"/>
      <c r="B1" s="773"/>
      <c r="C1" s="773"/>
      <c r="D1" s="773"/>
      <c r="E1" s="773"/>
      <c r="F1" s="773"/>
      <c r="G1" s="773"/>
      <c r="H1" s="774"/>
      <c r="I1" s="774"/>
      <c r="J1" s="774"/>
    </row>
    <row r="2" spans="1:10" ht="18" customHeight="1">
      <c r="A2" s="775" t="s">
        <v>317</v>
      </c>
      <c r="B2" s="775"/>
      <c r="C2" s="775"/>
      <c r="D2" s="775"/>
      <c r="E2" s="775"/>
      <c r="F2" s="775"/>
      <c r="G2" s="775"/>
      <c r="H2" s="775"/>
      <c r="I2" s="775"/>
      <c r="J2" s="775"/>
    </row>
    <row r="3" spans="1:10" ht="15" customHeight="1">
      <c r="A3" s="774" t="s">
        <v>352</v>
      </c>
      <c r="B3" s="774"/>
      <c r="C3" s="774"/>
      <c r="D3" s="774"/>
      <c r="E3" s="774"/>
      <c r="F3" s="774"/>
      <c r="G3" s="774"/>
      <c r="H3" s="774"/>
      <c r="I3" s="774"/>
      <c r="J3" s="774"/>
    </row>
    <row r="4" spans="1:10" ht="15" customHeight="1">
      <c r="A4" s="774"/>
      <c r="B4" s="774"/>
      <c r="C4" s="774"/>
      <c r="D4" s="774"/>
      <c r="E4" s="774"/>
      <c r="F4" s="774"/>
      <c r="G4" s="774"/>
      <c r="H4" s="774"/>
      <c r="I4" s="774"/>
      <c r="J4" s="774"/>
    </row>
    <row r="5" spans="1:10" ht="30" customHeight="1">
      <c r="A5" s="776" t="s">
        <v>320</v>
      </c>
      <c r="B5" s="776"/>
      <c r="C5" s="776"/>
      <c r="D5" s="776"/>
      <c r="E5" s="776"/>
      <c r="F5" s="776"/>
      <c r="G5" s="776"/>
      <c r="H5" s="776"/>
      <c r="I5" s="776"/>
      <c r="J5" s="776"/>
    </row>
    <row r="6" spans="1:10" ht="30" customHeight="1">
      <c r="A6" s="777" t="s">
        <v>318</v>
      </c>
      <c r="B6" s="777"/>
      <c r="C6" s="777"/>
      <c r="D6" s="777"/>
      <c r="E6" s="777"/>
      <c r="F6" s="777"/>
      <c r="G6" s="777"/>
      <c r="H6" s="777"/>
      <c r="I6" s="778" t="s">
        <v>322</v>
      </c>
      <c r="J6" s="778"/>
    </row>
    <row r="7" spans="1:10" ht="30" customHeight="1">
      <c r="A7" s="777" t="s">
        <v>323</v>
      </c>
      <c r="B7" s="777"/>
      <c r="C7" s="777" t="s">
        <v>350</v>
      </c>
      <c r="D7" s="777"/>
      <c r="E7" s="777"/>
      <c r="F7" s="777"/>
      <c r="G7" s="777"/>
      <c r="H7" s="777"/>
      <c r="I7" s="785" t="s">
        <v>353</v>
      </c>
      <c r="J7" s="779"/>
    </row>
    <row r="8" spans="1:10" ht="44.25" customHeight="1">
      <c r="A8" s="777"/>
      <c r="B8" s="777"/>
      <c r="C8" s="777" t="s">
        <v>324</v>
      </c>
      <c r="D8" s="777"/>
      <c r="E8" s="777"/>
      <c r="F8" s="777"/>
      <c r="G8" s="777"/>
      <c r="H8" s="777"/>
      <c r="I8" s="780" t="s">
        <v>355</v>
      </c>
      <c r="J8" s="780"/>
    </row>
    <row r="9" spans="1:10" ht="77.25" customHeight="1">
      <c r="A9" s="777" t="s">
        <v>326</v>
      </c>
      <c r="B9" s="777"/>
      <c r="C9" s="777" t="s">
        <v>321</v>
      </c>
      <c r="D9" s="777"/>
      <c r="E9" s="777"/>
      <c r="F9" s="777"/>
      <c r="G9" s="777"/>
      <c r="H9" s="777"/>
      <c r="I9" s="780" t="s">
        <v>356</v>
      </c>
      <c r="J9" s="780"/>
    </row>
    <row r="10" spans="1:10" ht="73.5" customHeight="1">
      <c r="A10" s="777"/>
      <c r="B10" s="777"/>
      <c r="C10" s="777" t="s">
        <v>324</v>
      </c>
      <c r="D10" s="777"/>
      <c r="E10" s="777"/>
      <c r="F10" s="777"/>
      <c r="G10" s="777"/>
      <c r="H10" s="777"/>
      <c r="I10" s="780" t="s">
        <v>357</v>
      </c>
      <c r="J10" s="780"/>
    </row>
    <row r="11" spans="1:10" ht="111.75" customHeight="1">
      <c r="A11" s="780" t="s">
        <v>331</v>
      </c>
      <c r="B11" s="780"/>
      <c r="C11" s="780"/>
      <c r="D11" s="780"/>
      <c r="E11" s="780"/>
      <c r="F11" s="780"/>
      <c r="G11" s="780"/>
      <c r="H11" s="780"/>
      <c r="I11" s="780" t="s">
        <v>358</v>
      </c>
      <c r="J11" s="780"/>
    </row>
    <row r="12" spans="1:10" ht="51.75" customHeight="1">
      <c r="A12" s="786" t="s">
        <v>332</v>
      </c>
      <c r="B12" s="787"/>
      <c r="C12" s="787"/>
      <c r="D12" s="787"/>
      <c r="E12" s="787"/>
      <c r="F12" s="787"/>
      <c r="G12" s="787"/>
      <c r="H12" s="788"/>
      <c r="I12" s="789" t="s">
        <v>359</v>
      </c>
      <c r="J12" s="790"/>
    </row>
    <row r="13" spans="1:10" ht="30" customHeight="1">
      <c r="A13" s="777" t="s">
        <v>333</v>
      </c>
      <c r="B13" s="777"/>
      <c r="C13" s="777"/>
      <c r="D13" s="777"/>
      <c r="E13" s="777"/>
      <c r="F13" s="777"/>
      <c r="G13" s="777"/>
      <c r="H13" s="777"/>
      <c r="I13" s="789" t="s">
        <v>336</v>
      </c>
      <c r="J13" s="790"/>
    </row>
    <row r="14" spans="1:10" ht="120" customHeight="1">
      <c r="A14" s="777" t="s">
        <v>335</v>
      </c>
      <c r="B14" s="777"/>
      <c r="C14" s="777"/>
      <c r="D14" s="777"/>
      <c r="E14" s="777"/>
      <c r="F14" s="777"/>
      <c r="G14" s="777"/>
      <c r="H14" s="777"/>
      <c r="I14" s="789" t="s">
        <v>360</v>
      </c>
      <c r="J14" s="790"/>
    </row>
    <row r="15" spans="1:10" ht="78" customHeight="1">
      <c r="A15" s="786" t="s">
        <v>339</v>
      </c>
      <c r="B15" s="787"/>
      <c r="C15" s="787"/>
      <c r="D15" s="787"/>
      <c r="E15" s="787"/>
      <c r="F15" s="787"/>
      <c r="G15" s="787"/>
      <c r="H15" s="788"/>
      <c r="I15" s="789" t="s">
        <v>361</v>
      </c>
      <c r="J15" s="790"/>
    </row>
    <row r="16" spans="1:10" ht="45" customHeight="1">
      <c r="A16" s="786" t="s">
        <v>338</v>
      </c>
      <c r="B16" s="787"/>
      <c r="C16" s="787"/>
      <c r="D16" s="787"/>
      <c r="E16" s="787"/>
      <c r="F16" s="787"/>
      <c r="G16" s="787"/>
      <c r="H16" s="788"/>
      <c r="I16" s="789" t="s">
        <v>362</v>
      </c>
      <c r="J16" s="790"/>
    </row>
    <row r="17" spans="1:10" ht="41.25" customHeight="1">
      <c r="A17" s="786" t="s">
        <v>341</v>
      </c>
      <c r="B17" s="787"/>
      <c r="C17" s="787"/>
      <c r="D17" s="787"/>
      <c r="E17" s="787"/>
      <c r="F17" s="787"/>
      <c r="G17" s="787"/>
      <c r="H17" s="788"/>
      <c r="I17" s="789" t="s">
        <v>344</v>
      </c>
      <c r="J17" s="790"/>
    </row>
    <row r="18" spans="1:10" ht="18" customHeight="1"/>
    <row r="19" spans="1:10" ht="15" customHeight="1">
      <c r="A19" s="32" t="s">
        <v>343</v>
      </c>
      <c r="B19" s="31"/>
      <c r="C19" s="31"/>
      <c r="D19" s="31"/>
      <c r="E19" s="31"/>
      <c r="F19" s="31"/>
      <c r="G19" s="31"/>
      <c r="H19" s="31"/>
      <c r="I19" s="31"/>
      <c r="J19" s="30"/>
    </row>
    <row r="20" spans="1:10" ht="15" customHeight="1">
      <c r="A20" s="90"/>
      <c r="B20" s="91" t="s">
        <v>27</v>
      </c>
      <c r="C20" s="260">
        <f>'01.入会申込書'!AP25</f>
        <v>0</v>
      </c>
      <c r="D20" s="28" t="s">
        <v>345</v>
      </c>
      <c r="E20" s="260">
        <f>'01.入会申込書'!AT25</f>
        <v>0</v>
      </c>
      <c r="F20" s="28" t="s">
        <v>346</v>
      </c>
      <c r="G20" s="260">
        <f>'01.入会申込書'!AX25</f>
        <v>0</v>
      </c>
      <c r="H20" s="28" t="s">
        <v>347</v>
      </c>
      <c r="I20" s="21" t="s">
        <v>348</v>
      </c>
      <c r="J20" s="261">
        <f>'01.入会申込書'!M39</f>
        <v>0</v>
      </c>
    </row>
    <row r="21" spans="1:10" ht="15" customHeight="1">
      <c r="A21" s="92"/>
      <c r="I21" s="21" t="s">
        <v>349</v>
      </c>
      <c r="J21" s="262">
        <f>'01.入会申込書'!M35</f>
        <v>0</v>
      </c>
    </row>
    <row r="22" spans="1:10" ht="15" customHeight="1">
      <c r="A22" s="93"/>
      <c r="B22" s="94"/>
      <c r="C22" s="94"/>
      <c r="D22" s="94"/>
      <c r="E22" s="94"/>
      <c r="F22" s="94"/>
      <c r="G22" s="94"/>
      <c r="H22" s="94"/>
      <c r="I22" s="95" t="s">
        <v>351</v>
      </c>
      <c r="J22" s="263">
        <f>'01.入会申込書'!M47</f>
        <v>0</v>
      </c>
    </row>
  </sheetData>
  <sheetProtection sheet="1" objects="1" scenarios="1"/>
  <mergeCells count="31">
    <mergeCell ref="A17:H17"/>
    <mergeCell ref="I17:J17"/>
    <mergeCell ref="A14:H14"/>
    <mergeCell ref="I14:J14"/>
    <mergeCell ref="A15:H15"/>
    <mergeCell ref="I15:J15"/>
    <mergeCell ref="A16:H16"/>
    <mergeCell ref="I16:J16"/>
    <mergeCell ref="A11:H11"/>
    <mergeCell ref="I11:J11"/>
    <mergeCell ref="A12:H12"/>
    <mergeCell ref="I12:J12"/>
    <mergeCell ref="A13:H13"/>
    <mergeCell ref="I13:J13"/>
    <mergeCell ref="A9:B10"/>
    <mergeCell ref="C9:H9"/>
    <mergeCell ref="I9:J9"/>
    <mergeCell ref="C10:H10"/>
    <mergeCell ref="I10:J10"/>
    <mergeCell ref="A6:H6"/>
    <mergeCell ref="I6:J6"/>
    <mergeCell ref="A7:B8"/>
    <mergeCell ref="C7:H7"/>
    <mergeCell ref="I7:J7"/>
    <mergeCell ref="C8:H8"/>
    <mergeCell ref="I8:J8"/>
    <mergeCell ref="A1:J1"/>
    <mergeCell ref="A2:J2"/>
    <mergeCell ref="A3:J3"/>
    <mergeCell ref="A4:J4"/>
    <mergeCell ref="A5:J5"/>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220629</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codeName="Sheet3"/>
  <dimension ref="A1:AT143"/>
  <sheetViews>
    <sheetView zoomScaleNormal="100" workbookViewId="0">
      <selection activeCell="K63" sqref="K63:AK64"/>
    </sheetView>
  </sheetViews>
  <sheetFormatPr defaultColWidth="9" defaultRowHeight="13.5"/>
  <cols>
    <col min="1" max="1" width="0.375" style="35" customWidth="1"/>
    <col min="2" max="8" width="2" style="35" customWidth="1"/>
    <col min="9" max="9" width="0.375" style="35" customWidth="1"/>
    <col min="10" max="60" width="2" style="35" customWidth="1"/>
    <col min="61" max="61" width="9" style="35" customWidth="1"/>
    <col min="62" max="16384" width="9" style="35"/>
  </cols>
  <sheetData>
    <row r="1" spans="1:46" s="3" customFormat="1" ht="10.5" customHeight="1">
      <c r="A1" s="791" t="s">
        <v>354</v>
      </c>
      <c r="B1" s="792"/>
      <c r="C1" s="792"/>
      <c r="D1" s="792"/>
      <c r="E1" s="792"/>
      <c r="F1" s="792"/>
      <c r="G1" s="792"/>
      <c r="H1" s="792"/>
      <c r="I1" s="792"/>
      <c r="J1" s="792"/>
      <c r="K1" s="793"/>
      <c r="L1" s="794" t="s">
        <v>364</v>
      </c>
      <c r="M1" s="795"/>
      <c r="N1" s="795"/>
      <c r="O1" s="795"/>
      <c r="P1" s="795"/>
      <c r="Q1" s="795" t="s">
        <v>365</v>
      </c>
      <c r="R1" s="800"/>
      <c r="S1" s="800"/>
      <c r="T1" s="800"/>
      <c r="U1" s="800"/>
      <c r="V1" s="800"/>
      <c r="W1" s="800"/>
      <c r="X1" s="800"/>
      <c r="Y1" s="800"/>
      <c r="Z1" s="800"/>
      <c r="AA1" s="800"/>
      <c r="AB1" s="800"/>
      <c r="AC1" s="800"/>
      <c r="AD1" s="800"/>
      <c r="AE1" s="800"/>
      <c r="AF1" s="800"/>
      <c r="AG1" s="800"/>
      <c r="AH1" s="800"/>
      <c r="AI1" s="803" t="s">
        <v>366</v>
      </c>
      <c r="AJ1" s="796"/>
      <c r="AK1" s="797"/>
      <c r="AL1" s="797"/>
      <c r="AM1" s="797"/>
      <c r="AN1" s="797"/>
      <c r="AO1" s="797"/>
      <c r="AP1" s="797"/>
      <c r="AQ1" s="797"/>
      <c r="AR1" s="797"/>
      <c r="AS1" s="797"/>
      <c r="AT1" s="797"/>
    </row>
    <row r="2" spans="1:46" s="3" customFormat="1" ht="10.5" customHeight="1">
      <c r="A2" s="806"/>
      <c r="B2" s="807"/>
      <c r="C2" s="807"/>
      <c r="D2" s="807"/>
      <c r="E2" s="807"/>
      <c r="F2" s="807"/>
      <c r="G2" s="807"/>
      <c r="H2" s="807"/>
      <c r="I2" s="807"/>
      <c r="J2" s="807"/>
      <c r="K2" s="808"/>
      <c r="L2" s="796"/>
      <c r="M2" s="797"/>
      <c r="N2" s="797"/>
      <c r="O2" s="797"/>
      <c r="P2" s="797"/>
      <c r="Q2" s="797"/>
      <c r="R2" s="801"/>
      <c r="S2" s="801"/>
      <c r="T2" s="801"/>
      <c r="U2" s="801"/>
      <c r="V2" s="801"/>
      <c r="W2" s="801"/>
      <c r="X2" s="801"/>
      <c r="Y2" s="801"/>
      <c r="Z2" s="801"/>
      <c r="AA2" s="801"/>
      <c r="AB2" s="801"/>
      <c r="AC2" s="801"/>
      <c r="AD2" s="801"/>
      <c r="AE2" s="801"/>
      <c r="AF2" s="801"/>
      <c r="AG2" s="801"/>
      <c r="AH2" s="801"/>
      <c r="AI2" s="804"/>
      <c r="AJ2" s="796"/>
      <c r="AK2" s="797"/>
      <c r="AL2" s="797"/>
      <c r="AM2" s="797"/>
      <c r="AN2" s="797"/>
      <c r="AO2" s="797"/>
      <c r="AP2" s="797"/>
      <c r="AQ2" s="797"/>
      <c r="AR2" s="797"/>
      <c r="AS2" s="797"/>
      <c r="AT2" s="797"/>
    </row>
    <row r="3" spans="1:46" s="3" customFormat="1" ht="5.25" customHeight="1">
      <c r="A3" s="809"/>
      <c r="B3" s="807"/>
      <c r="C3" s="807"/>
      <c r="D3" s="807"/>
      <c r="E3" s="807"/>
      <c r="F3" s="807"/>
      <c r="G3" s="807"/>
      <c r="H3" s="807"/>
      <c r="I3" s="807"/>
      <c r="J3" s="807"/>
      <c r="K3" s="808"/>
      <c r="L3" s="798"/>
      <c r="M3" s="799"/>
      <c r="N3" s="799"/>
      <c r="O3" s="799"/>
      <c r="P3" s="799"/>
      <c r="Q3" s="799"/>
      <c r="R3" s="802"/>
      <c r="S3" s="802"/>
      <c r="T3" s="802"/>
      <c r="U3" s="802"/>
      <c r="V3" s="802"/>
      <c r="W3" s="802"/>
      <c r="X3" s="802"/>
      <c r="Y3" s="802"/>
      <c r="Z3" s="802"/>
      <c r="AA3" s="802"/>
      <c r="AB3" s="802"/>
      <c r="AC3" s="802"/>
      <c r="AD3" s="802"/>
      <c r="AE3" s="802"/>
      <c r="AF3" s="802"/>
      <c r="AG3" s="802"/>
      <c r="AH3" s="802"/>
      <c r="AI3" s="805"/>
      <c r="AJ3" s="796"/>
      <c r="AK3" s="797"/>
      <c r="AL3" s="797"/>
      <c r="AM3" s="797"/>
      <c r="AN3" s="797"/>
      <c r="AO3" s="797"/>
      <c r="AP3" s="797"/>
      <c r="AQ3" s="797"/>
      <c r="AR3" s="797"/>
      <c r="AS3" s="797"/>
      <c r="AT3" s="797"/>
    </row>
    <row r="4" spans="1:46" s="3" customFormat="1" ht="5.25" customHeight="1">
      <c r="A4" s="809"/>
      <c r="B4" s="807"/>
      <c r="C4" s="807"/>
      <c r="D4" s="807"/>
      <c r="E4" s="807"/>
      <c r="F4" s="807"/>
      <c r="G4" s="807"/>
      <c r="H4" s="807"/>
      <c r="I4" s="807"/>
      <c r="J4" s="807"/>
      <c r="K4" s="808"/>
      <c r="L4" s="794" t="s">
        <v>367</v>
      </c>
      <c r="M4" s="795"/>
      <c r="N4" s="795"/>
      <c r="O4" s="795"/>
      <c r="P4" s="795"/>
      <c r="Q4" s="795" t="s">
        <v>365</v>
      </c>
      <c r="R4" s="800"/>
      <c r="S4" s="800"/>
      <c r="T4" s="800"/>
      <c r="U4" s="800"/>
      <c r="V4" s="800"/>
      <c r="W4" s="800"/>
      <c r="X4" s="800"/>
      <c r="Y4" s="800"/>
      <c r="Z4" s="800"/>
      <c r="AA4" s="800"/>
      <c r="AB4" s="800"/>
      <c r="AC4" s="800"/>
      <c r="AD4" s="800"/>
      <c r="AE4" s="800"/>
      <c r="AF4" s="800"/>
      <c r="AG4" s="800"/>
      <c r="AH4" s="800"/>
      <c r="AI4" s="803" t="s">
        <v>366</v>
      </c>
      <c r="AJ4" s="796"/>
      <c r="AK4" s="797"/>
      <c r="AL4" s="797"/>
      <c r="AM4" s="797"/>
      <c r="AN4" s="797"/>
      <c r="AO4" s="797"/>
      <c r="AP4" s="797"/>
      <c r="AQ4" s="797"/>
      <c r="AR4" s="797"/>
      <c r="AS4" s="797"/>
      <c r="AT4" s="797"/>
    </row>
    <row r="5" spans="1:46" s="3" customFormat="1" ht="10.5" customHeight="1">
      <c r="A5" s="809"/>
      <c r="B5" s="807"/>
      <c r="C5" s="807"/>
      <c r="D5" s="807"/>
      <c r="E5" s="807"/>
      <c r="F5" s="807"/>
      <c r="G5" s="807"/>
      <c r="H5" s="807"/>
      <c r="I5" s="807"/>
      <c r="J5" s="807"/>
      <c r="K5" s="808"/>
      <c r="L5" s="796"/>
      <c r="M5" s="797"/>
      <c r="N5" s="797"/>
      <c r="O5" s="797"/>
      <c r="P5" s="797"/>
      <c r="Q5" s="797"/>
      <c r="R5" s="801"/>
      <c r="S5" s="801"/>
      <c r="T5" s="801"/>
      <c r="U5" s="801"/>
      <c r="V5" s="801"/>
      <c r="W5" s="801"/>
      <c r="X5" s="801"/>
      <c r="Y5" s="801"/>
      <c r="Z5" s="801"/>
      <c r="AA5" s="801"/>
      <c r="AB5" s="801"/>
      <c r="AC5" s="801"/>
      <c r="AD5" s="801"/>
      <c r="AE5" s="801"/>
      <c r="AF5" s="801"/>
      <c r="AG5" s="801"/>
      <c r="AH5" s="801"/>
      <c r="AI5" s="804"/>
      <c r="AJ5" s="796"/>
      <c r="AK5" s="797"/>
      <c r="AL5" s="797"/>
      <c r="AM5" s="797"/>
      <c r="AN5" s="797"/>
      <c r="AO5" s="797"/>
      <c r="AP5" s="797"/>
      <c r="AQ5" s="797"/>
      <c r="AR5" s="797"/>
      <c r="AS5" s="797"/>
      <c r="AT5" s="797"/>
    </row>
    <row r="6" spans="1:46" s="3" customFormat="1" ht="10.5" customHeight="1">
      <c r="A6" s="809"/>
      <c r="B6" s="807"/>
      <c r="C6" s="807"/>
      <c r="D6" s="807"/>
      <c r="E6" s="807"/>
      <c r="F6" s="807"/>
      <c r="G6" s="807"/>
      <c r="H6" s="807"/>
      <c r="I6" s="807"/>
      <c r="J6" s="807"/>
      <c r="K6" s="808"/>
      <c r="L6" s="796"/>
      <c r="M6" s="797"/>
      <c r="N6" s="797"/>
      <c r="O6" s="797"/>
      <c r="P6" s="799"/>
      <c r="Q6" s="799"/>
      <c r="R6" s="802"/>
      <c r="S6" s="802"/>
      <c r="T6" s="802"/>
      <c r="U6" s="802"/>
      <c r="V6" s="802"/>
      <c r="W6" s="802"/>
      <c r="X6" s="802"/>
      <c r="Y6" s="802"/>
      <c r="Z6" s="802"/>
      <c r="AA6" s="802"/>
      <c r="AB6" s="802"/>
      <c r="AC6" s="802"/>
      <c r="AD6" s="802"/>
      <c r="AE6" s="802"/>
      <c r="AF6" s="802"/>
      <c r="AG6" s="802"/>
      <c r="AH6" s="802"/>
      <c r="AI6" s="805"/>
      <c r="AJ6" s="796"/>
      <c r="AK6" s="797"/>
      <c r="AL6" s="797"/>
      <c r="AM6" s="797"/>
      <c r="AN6" s="797"/>
      <c r="AO6" s="797"/>
      <c r="AP6" s="797"/>
      <c r="AQ6" s="797"/>
      <c r="AR6" s="797"/>
      <c r="AS6" s="797"/>
      <c r="AT6" s="797"/>
    </row>
    <row r="7" spans="1:46" s="3" customFormat="1" ht="10.5" customHeight="1">
      <c r="A7" s="791" t="s">
        <v>363</v>
      </c>
      <c r="B7" s="792"/>
      <c r="C7" s="792"/>
      <c r="D7" s="792"/>
      <c r="E7" s="792"/>
      <c r="F7" s="792"/>
      <c r="G7" s="792"/>
      <c r="H7" s="792"/>
      <c r="I7" s="792"/>
      <c r="J7" s="792"/>
      <c r="K7" s="792"/>
      <c r="L7" s="792"/>
      <c r="M7" s="792"/>
      <c r="N7" s="792"/>
      <c r="O7" s="793"/>
      <c r="P7" s="791"/>
      <c r="Q7" s="810"/>
      <c r="R7" s="810"/>
      <c r="S7" s="810"/>
      <c r="T7" s="810"/>
      <c r="U7" s="810"/>
      <c r="V7" s="810"/>
      <c r="W7" s="810"/>
      <c r="X7" s="810"/>
      <c r="Y7" s="810"/>
      <c r="Z7" s="810"/>
      <c r="AA7" s="810"/>
      <c r="AB7" s="810"/>
      <c r="AC7" s="811"/>
      <c r="AD7" s="791" t="s">
        <v>368</v>
      </c>
      <c r="AE7" s="810"/>
      <c r="AF7" s="810"/>
      <c r="AG7" s="810"/>
      <c r="AH7" s="810"/>
      <c r="AI7" s="811"/>
      <c r="AJ7" s="796"/>
      <c r="AK7" s="797"/>
      <c r="AL7" s="797"/>
      <c r="AM7" s="797"/>
      <c r="AN7" s="797"/>
      <c r="AO7" s="797"/>
      <c r="AP7" s="797"/>
      <c r="AQ7" s="797"/>
      <c r="AR7" s="797"/>
      <c r="AS7" s="797"/>
      <c r="AT7" s="797"/>
    </row>
    <row r="8" spans="1:46" s="3" customFormat="1" ht="10.5" customHeight="1">
      <c r="A8" s="806"/>
      <c r="B8" s="807"/>
      <c r="C8" s="807"/>
      <c r="D8" s="807"/>
      <c r="E8" s="807"/>
      <c r="F8" s="807"/>
      <c r="G8" s="807"/>
      <c r="H8" s="807"/>
      <c r="I8" s="807"/>
      <c r="J8" s="807"/>
      <c r="K8" s="807"/>
      <c r="L8" s="807"/>
      <c r="M8" s="807"/>
      <c r="N8" s="807"/>
      <c r="O8" s="808"/>
      <c r="P8" s="812"/>
      <c r="Q8" s="813"/>
      <c r="R8" s="813"/>
      <c r="S8" s="813"/>
      <c r="T8" s="813"/>
      <c r="U8" s="813"/>
      <c r="V8" s="813"/>
      <c r="W8" s="813"/>
      <c r="X8" s="813"/>
      <c r="Y8" s="813"/>
      <c r="Z8" s="813"/>
      <c r="AA8" s="813"/>
      <c r="AB8" s="813"/>
      <c r="AC8" s="814"/>
      <c r="AD8" s="794"/>
      <c r="AE8" s="795"/>
      <c r="AF8" s="795"/>
      <c r="AG8" s="795"/>
      <c r="AH8" s="795"/>
      <c r="AI8" s="803"/>
      <c r="AJ8" s="796"/>
      <c r="AK8" s="797"/>
      <c r="AL8" s="797"/>
      <c r="AM8" s="797"/>
      <c r="AN8" s="797"/>
      <c r="AO8" s="797"/>
      <c r="AP8" s="797"/>
      <c r="AQ8" s="797"/>
      <c r="AR8" s="797"/>
      <c r="AS8" s="797"/>
      <c r="AT8" s="797"/>
    </row>
    <row r="9" spans="1:46" s="3" customFormat="1" ht="10.5" customHeight="1">
      <c r="A9" s="809"/>
      <c r="B9" s="807"/>
      <c r="C9" s="807"/>
      <c r="D9" s="807"/>
      <c r="E9" s="807"/>
      <c r="F9" s="807"/>
      <c r="G9" s="807"/>
      <c r="H9" s="807"/>
      <c r="I9" s="807"/>
      <c r="J9" s="807"/>
      <c r="K9" s="807"/>
      <c r="L9" s="807"/>
      <c r="M9" s="807"/>
      <c r="N9" s="807"/>
      <c r="O9" s="808"/>
      <c r="P9" s="815"/>
      <c r="Q9" s="816"/>
      <c r="R9" s="816"/>
      <c r="S9" s="816"/>
      <c r="T9" s="816"/>
      <c r="U9" s="816"/>
      <c r="V9" s="816"/>
      <c r="W9" s="816"/>
      <c r="X9" s="816"/>
      <c r="Y9" s="816"/>
      <c r="Z9" s="816"/>
      <c r="AA9" s="816"/>
      <c r="AB9" s="816"/>
      <c r="AC9" s="817"/>
      <c r="AD9" s="796"/>
      <c r="AE9" s="797"/>
      <c r="AF9" s="797"/>
      <c r="AG9" s="797"/>
      <c r="AH9" s="797"/>
      <c r="AI9" s="804"/>
      <c r="AJ9" s="796"/>
      <c r="AK9" s="797"/>
      <c r="AL9" s="797"/>
      <c r="AM9" s="797"/>
      <c r="AN9" s="797"/>
      <c r="AO9" s="797"/>
      <c r="AP9" s="797"/>
      <c r="AQ9" s="797"/>
      <c r="AR9" s="797"/>
      <c r="AS9" s="797"/>
      <c r="AT9" s="797"/>
    </row>
    <row r="10" spans="1:46" s="3" customFormat="1" ht="10.5" customHeight="1">
      <c r="A10" s="809"/>
      <c r="B10" s="807"/>
      <c r="C10" s="807"/>
      <c r="D10" s="807"/>
      <c r="E10" s="807"/>
      <c r="F10" s="807"/>
      <c r="G10" s="807"/>
      <c r="H10" s="807"/>
      <c r="I10" s="807"/>
      <c r="J10" s="807"/>
      <c r="K10" s="807"/>
      <c r="L10" s="807"/>
      <c r="M10" s="807"/>
      <c r="N10" s="807"/>
      <c r="O10" s="808"/>
      <c r="P10" s="818"/>
      <c r="Q10" s="819"/>
      <c r="R10" s="819"/>
      <c r="S10" s="819"/>
      <c r="T10" s="819"/>
      <c r="U10" s="819"/>
      <c r="V10" s="819"/>
      <c r="W10" s="819"/>
      <c r="X10" s="819"/>
      <c r="Y10" s="819"/>
      <c r="Z10" s="819"/>
      <c r="AA10" s="819"/>
      <c r="AB10" s="819"/>
      <c r="AC10" s="820"/>
      <c r="AD10" s="798"/>
      <c r="AE10" s="799"/>
      <c r="AF10" s="799"/>
      <c r="AG10" s="799"/>
      <c r="AH10" s="799"/>
      <c r="AI10" s="805"/>
      <c r="AJ10" s="796"/>
      <c r="AK10" s="797"/>
      <c r="AL10" s="797"/>
      <c r="AM10" s="797"/>
      <c r="AN10" s="797"/>
      <c r="AO10" s="797"/>
      <c r="AP10" s="797"/>
      <c r="AQ10" s="797"/>
      <c r="AR10" s="797"/>
      <c r="AS10" s="797"/>
      <c r="AT10" s="797"/>
    </row>
    <row r="11" spans="1:46" ht="6" customHeight="1">
      <c r="A11" s="821" t="s">
        <v>369</v>
      </c>
      <c r="B11" s="731"/>
      <c r="C11" s="731"/>
      <c r="D11" s="731"/>
      <c r="E11" s="731"/>
      <c r="F11" s="731"/>
      <c r="G11" s="731"/>
      <c r="H11" s="731"/>
      <c r="I11" s="731"/>
      <c r="J11" s="731"/>
      <c r="K11" s="731"/>
      <c r="L11" s="731"/>
      <c r="M11" s="731"/>
      <c r="N11" s="731"/>
      <c r="O11" s="731"/>
      <c r="P11" s="731"/>
      <c r="Q11" s="731"/>
      <c r="R11" s="731"/>
      <c r="S11" s="731"/>
      <c r="T11" s="731"/>
      <c r="U11" s="731"/>
      <c r="V11" s="731"/>
      <c r="W11" s="731"/>
      <c r="X11" s="731"/>
      <c r="Y11" s="731"/>
      <c r="Z11" s="731"/>
      <c r="AA11" s="731"/>
      <c r="AB11" s="731"/>
      <c r="AC11" s="731"/>
      <c r="AD11" s="731"/>
      <c r="AE11" s="731"/>
      <c r="AF11" s="731"/>
      <c r="AG11" s="731"/>
      <c r="AH11" s="731"/>
      <c r="AI11" s="731"/>
      <c r="AJ11" s="731"/>
      <c r="AK11" s="731"/>
      <c r="AL11" s="731"/>
      <c r="AM11" s="731"/>
      <c r="AN11" s="731"/>
      <c r="AO11" s="731"/>
      <c r="AP11" s="731"/>
      <c r="AQ11" s="731"/>
      <c r="AR11" s="731"/>
      <c r="AS11" s="731"/>
      <c r="AT11" s="731"/>
    </row>
    <row r="12" spans="1:46" ht="6.75" customHeight="1">
      <c r="A12" s="731"/>
      <c r="B12" s="731"/>
      <c r="C12" s="731"/>
      <c r="D12" s="731"/>
      <c r="E12" s="731"/>
      <c r="F12" s="731"/>
      <c r="G12" s="731"/>
      <c r="H12" s="731"/>
      <c r="I12" s="731"/>
      <c r="J12" s="731"/>
      <c r="K12" s="731"/>
      <c r="L12" s="731"/>
      <c r="M12" s="731"/>
      <c r="N12" s="731"/>
      <c r="O12" s="731"/>
      <c r="P12" s="731"/>
      <c r="Q12" s="731"/>
      <c r="R12" s="731"/>
      <c r="S12" s="731"/>
      <c r="T12" s="731"/>
      <c r="U12" s="731"/>
      <c r="V12" s="731"/>
      <c r="W12" s="731"/>
      <c r="X12" s="731"/>
      <c r="Y12" s="731"/>
      <c r="Z12" s="731"/>
      <c r="AA12" s="731"/>
      <c r="AB12" s="731"/>
      <c r="AC12" s="731"/>
      <c r="AD12" s="731"/>
      <c r="AE12" s="731"/>
      <c r="AF12" s="731"/>
      <c r="AG12" s="731"/>
      <c r="AH12" s="731"/>
      <c r="AI12" s="731"/>
      <c r="AJ12" s="731"/>
      <c r="AK12" s="731"/>
      <c r="AL12" s="731"/>
      <c r="AM12" s="731"/>
      <c r="AN12" s="731"/>
      <c r="AO12" s="731"/>
      <c r="AP12" s="731"/>
      <c r="AQ12" s="731"/>
      <c r="AR12" s="731"/>
      <c r="AS12" s="731"/>
      <c r="AT12" s="731"/>
    </row>
    <row r="13" spans="1:46" ht="10.5" customHeight="1">
      <c r="A13" s="731"/>
      <c r="B13" s="731"/>
      <c r="C13" s="731"/>
      <c r="D13" s="731"/>
      <c r="E13" s="731"/>
      <c r="F13" s="731"/>
      <c r="G13" s="731"/>
      <c r="H13" s="731"/>
      <c r="I13" s="731"/>
      <c r="J13" s="731"/>
      <c r="K13" s="731"/>
      <c r="L13" s="731"/>
      <c r="M13" s="731"/>
      <c r="N13" s="731"/>
      <c r="O13" s="731"/>
      <c r="P13" s="731"/>
      <c r="Q13" s="731"/>
      <c r="R13" s="731"/>
      <c r="S13" s="731"/>
      <c r="T13" s="731"/>
      <c r="U13" s="731"/>
      <c r="V13" s="731"/>
      <c r="W13" s="731"/>
      <c r="X13" s="731"/>
      <c r="Y13" s="731"/>
      <c r="Z13" s="731"/>
      <c r="AA13" s="731"/>
      <c r="AB13" s="731"/>
      <c r="AC13" s="731"/>
      <c r="AD13" s="731"/>
      <c r="AE13" s="731"/>
      <c r="AF13" s="731"/>
      <c r="AG13" s="731"/>
      <c r="AH13" s="731"/>
      <c r="AI13" s="731"/>
      <c r="AJ13" s="731"/>
      <c r="AK13" s="731"/>
      <c r="AL13" s="731"/>
      <c r="AM13" s="731"/>
      <c r="AN13" s="731"/>
      <c r="AO13" s="731"/>
      <c r="AP13" s="731"/>
      <c r="AQ13" s="731"/>
      <c r="AR13" s="731"/>
      <c r="AS13" s="731"/>
      <c r="AT13" s="731"/>
    </row>
    <row r="14" spans="1:46" ht="10.5" customHeight="1">
      <c r="A14" s="731"/>
      <c r="B14" s="731"/>
      <c r="C14" s="731"/>
      <c r="D14" s="731"/>
      <c r="E14" s="731"/>
      <c r="F14" s="731"/>
      <c r="G14" s="731"/>
      <c r="H14" s="731"/>
      <c r="I14" s="731"/>
      <c r="J14" s="731"/>
      <c r="K14" s="731"/>
      <c r="L14" s="731"/>
      <c r="M14" s="731"/>
      <c r="N14" s="731"/>
      <c r="O14" s="731"/>
      <c r="P14" s="731"/>
      <c r="Q14" s="731"/>
      <c r="R14" s="731"/>
      <c r="S14" s="731"/>
      <c r="T14" s="731"/>
      <c r="U14" s="731"/>
      <c r="V14" s="731"/>
      <c r="W14" s="731"/>
      <c r="X14" s="731"/>
      <c r="Y14" s="731"/>
      <c r="Z14" s="731"/>
      <c r="AA14" s="731"/>
      <c r="AB14" s="731"/>
      <c r="AC14" s="731"/>
      <c r="AD14" s="731"/>
      <c r="AE14" s="731"/>
      <c r="AF14" s="731"/>
      <c r="AG14" s="731"/>
      <c r="AH14" s="731"/>
      <c r="AI14" s="731"/>
      <c r="AJ14" s="731"/>
      <c r="AK14" s="731"/>
      <c r="AL14" s="731"/>
      <c r="AM14" s="731"/>
      <c r="AN14" s="731"/>
      <c r="AO14" s="731"/>
      <c r="AP14" s="731"/>
      <c r="AQ14" s="731"/>
      <c r="AR14" s="731"/>
      <c r="AS14" s="731"/>
      <c r="AT14" s="731"/>
    </row>
    <row r="15" spans="1:46" ht="6" customHeight="1">
      <c r="A15" s="731"/>
      <c r="B15" s="731"/>
      <c r="C15" s="731"/>
      <c r="D15" s="731"/>
      <c r="E15" s="731"/>
      <c r="F15" s="731"/>
      <c r="G15" s="731"/>
      <c r="H15" s="731"/>
      <c r="I15" s="731"/>
      <c r="J15" s="731"/>
      <c r="K15" s="731"/>
      <c r="L15" s="731"/>
      <c r="M15" s="731"/>
      <c r="N15" s="731"/>
      <c r="O15" s="731"/>
      <c r="P15" s="731"/>
      <c r="Q15" s="731"/>
      <c r="R15" s="731"/>
      <c r="S15" s="731"/>
      <c r="T15" s="731"/>
      <c r="U15" s="731"/>
      <c r="V15" s="731"/>
      <c r="W15" s="731"/>
      <c r="X15" s="731"/>
      <c r="Y15" s="731"/>
      <c r="Z15" s="731"/>
      <c r="AA15" s="731"/>
      <c r="AB15" s="731"/>
      <c r="AC15" s="731"/>
      <c r="AD15" s="731"/>
      <c r="AE15" s="731"/>
      <c r="AF15" s="731"/>
      <c r="AG15" s="731"/>
      <c r="AH15" s="731"/>
      <c r="AI15" s="731"/>
      <c r="AJ15" s="731"/>
      <c r="AK15" s="731"/>
      <c r="AL15" s="731"/>
      <c r="AM15" s="731"/>
      <c r="AN15" s="731"/>
      <c r="AO15" s="731"/>
      <c r="AP15" s="731"/>
      <c r="AQ15" s="731"/>
      <c r="AR15" s="731"/>
      <c r="AS15" s="731"/>
      <c r="AT15" s="731"/>
    </row>
    <row r="16" spans="1:46" ht="6.75" customHeight="1">
      <c r="A16" s="731"/>
      <c r="B16" s="731"/>
      <c r="C16" s="731"/>
      <c r="D16" s="731"/>
      <c r="E16" s="731"/>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1"/>
      <c r="AI16" s="731"/>
      <c r="AJ16" s="731"/>
      <c r="AK16" s="731"/>
      <c r="AL16" s="731"/>
      <c r="AM16" s="731"/>
      <c r="AN16" s="731"/>
      <c r="AO16" s="731"/>
      <c r="AP16" s="731"/>
      <c r="AQ16" s="731"/>
      <c r="AR16" s="731"/>
      <c r="AS16" s="731"/>
      <c r="AT16" s="731"/>
    </row>
    <row r="17" spans="1:46" ht="3.75" customHeight="1">
      <c r="A17" s="731"/>
      <c r="B17" s="731"/>
      <c r="C17" s="731"/>
      <c r="D17" s="731"/>
      <c r="E17" s="731"/>
      <c r="F17" s="731"/>
      <c r="G17" s="731"/>
      <c r="H17" s="731"/>
      <c r="I17" s="731"/>
      <c r="J17" s="731"/>
      <c r="K17" s="731"/>
      <c r="L17" s="731"/>
      <c r="M17" s="731"/>
      <c r="N17" s="731"/>
      <c r="O17" s="731"/>
      <c r="P17" s="731"/>
      <c r="Q17" s="731"/>
      <c r="R17" s="731"/>
      <c r="S17" s="731"/>
      <c r="T17" s="731"/>
      <c r="U17" s="731"/>
      <c r="V17" s="731"/>
      <c r="W17" s="731"/>
      <c r="X17" s="731"/>
      <c r="Y17" s="731"/>
      <c r="Z17" s="731"/>
      <c r="AA17" s="731"/>
      <c r="AB17" s="731"/>
      <c r="AC17" s="731"/>
      <c r="AD17" s="731"/>
      <c r="AE17" s="731"/>
      <c r="AF17" s="731"/>
      <c r="AG17" s="731"/>
      <c r="AH17" s="731"/>
      <c r="AI17" s="731"/>
      <c r="AJ17" s="731"/>
      <c r="AK17" s="731"/>
      <c r="AL17" s="731"/>
      <c r="AM17" s="731"/>
      <c r="AN17" s="731"/>
      <c r="AO17" s="731"/>
      <c r="AP17" s="731"/>
      <c r="AQ17" s="731"/>
      <c r="AR17" s="731"/>
      <c r="AS17" s="731"/>
      <c r="AT17" s="731"/>
    </row>
    <row r="18" spans="1:46" ht="5.25" customHeight="1">
      <c r="A18" s="731"/>
      <c r="B18" s="731"/>
      <c r="C18" s="731"/>
      <c r="D18" s="731"/>
      <c r="E18" s="731"/>
      <c r="F18" s="731"/>
      <c r="G18" s="731"/>
      <c r="H18" s="731"/>
      <c r="I18" s="731"/>
      <c r="J18" s="731"/>
      <c r="K18" s="731"/>
      <c r="L18" s="731"/>
      <c r="M18" s="731"/>
      <c r="N18" s="731"/>
      <c r="O18" s="731"/>
      <c r="P18" s="731"/>
      <c r="Q18" s="731"/>
      <c r="R18" s="731"/>
      <c r="S18" s="731"/>
      <c r="T18" s="731"/>
      <c r="U18" s="731"/>
      <c r="V18" s="731"/>
      <c r="W18" s="731"/>
      <c r="X18" s="731"/>
      <c r="Y18" s="731"/>
      <c r="Z18" s="731"/>
      <c r="AA18" s="731"/>
      <c r="AB18" s="731"/>
      <c r="AC18" s="731"/>
      <c r="AD18" s="731"/>
      <c r="AE18" s="731"/>
      <c r="AF18" s="731"/>
      <c r="AG18" s="731"/>
      <c r="AH18" s="731"/>
      <c r="AI18" s="731"/>
      <c r="AJ18" s="731"/>
      <c r="AK18" s="731"/>
      <c r="AL18" s="731"/>
      <c r="AM18" s="731"/>
      <c r="AN18" s="731"/>
      <c r="AO18" s="731"/>
      <c r="AP18" s="731"/>
      <c r="AQ18" s="731"/>
      <c r="AR18" s="731"/>
      <c r="AS18" s="731"/>
      <c r="AT18" s="731"/>
    </row>
    <row r="19" spans="1:46" s="26" customFormat="1" ht="10.5" customHeight="1">
      <c r="A19" s="822" t="s">
        <v>371</v>
      </c>
      <c r="B19" s="731"/>
      <c r="C19" s="731"/>
      <c r="D19" s="731"/>
      <c r="E19" s="731"/>
      <c r="F19" s="731"/>
      <c r="G19" s="731"/>
      <c r="H19" s="731"/>
      <c r="I19" s="731"/>
      <c r="J19" s="731"/>
      <c r="K19" s="731"/>
      <c r="L19" s="731"/>
      <c r="M19" s="731"/>
      <c r="N19" s="731"/>
      <c r="O19" s="731"/>
      <c r="P19" s="731"/>
      <c r="Q19" s="731"/>
      <c r="R19" s="731"/>
      <c r="S19" s="731"/>
      <c r="T19" s="731"/>
      <c r="U19" s="731"/>
      <c r="V19" s="731"/>
      <c r="W19" s="731"/>
      <c r="X19" s="731"/>
      <c r="Y19" s="731"/>
      <c r="Z19" s="731"/>
      <c r="AA19" s="731"/>
      <c r="AB19" s="731"/>
      <c r="AC19" s="731"/>
      <c r="AD19" s="731"/>
      <c r="AE19" s="731"/>
      <c r="AF19" s="731"/>
      <c r="AG19" s="731"/>
      <c r="AH19" s="731"/>
      <c r="AI19" s="731"/>
      <c r="AJ19" s="731"/>
      <c r="AK19" s="731"/>
      <c r="AL19" s="731"/>
      <c r="AM19" s="731"/>
      <c r="AN19" s="731"/>
      <c r="AO19" s="731"/>
      <c r="AP19" s="731"/>
      <c r="AQ19" s="731"/>
      <c r="AR19" s="731"/>
      <c r="AS19" s="731"/>
      <c r="AT19" s="731"/>
    </row>
    <row r="20" spans="1:46" s="26" customFormat="1" ht="10.5" customHeight="1">
      <c r="A20" s="731"/>
      <c r="B20" s="731"/>
      <c r="C20" s="731"/>
      <c r="D20" s="731"/>
      <c r="E20" s="731"/>
      <c r="F20" s="731"/>
      <c r="G20" s="731"/>
      <c r="H20" s="731"/>
      <c r="I20" s="731"/>
      <c r="J20" s="731"/>
      <c r="K20" s="731"/>
      <c r="L20" s="731"/>
      <c r="M20" s="731"/>
      <c r="N20" s="731"/>
      <c r="O20" s="731"/>
      <c r="P20" s="731"/>
      <c r="Q20" s="731"/>
      <c r="R20" s="731"/>
      <c r="S20" s="731"/>
      <c r="T20" s="731"/>
      <c r="U20" s="731"/>
      <c r="V20" s="731"/>
      <c r="W20" s="731"/>
      <c r="X20" s="731"/>
      <c r="Y20" s="731"/>
      <c r="Z20" s="731"/>
      <c r="AA20" s="731"/>
      <c r="AB20" s="731"/>
      <c r="AC20" s="731"/>
      <c r="AD20" s="731"/>
      <c r="AE20" s="731"/>
      <c r="AF20" s="731"/>
      <c r="AG20" s="731"/>
      <c r="AH20" s="731"/>
      <c r="AI20" s="731"/>
      <c r="AJ20" s="731"/>
      <c r="AK20" s="731"/>
      <c r="AL20" s="731"/>
      <c r="AM20" s="731"/>
      <c r="AN20" s="731"/>
      <c r="AO20" s="731"/>
      <c r="AP20" s="731"/>
      <c r="AQ20" s="731"/>
      <c r="AR20" s="731"/>
      <c r="AS20" s="731"/>
      <c r="AT20" s="731"/>
    </row>
    <row r="21" spans="1:46" s="26" customFormat="1" ht="10.5" customHeight="1">
      <c r="A21" s="823"/>
      <c r="B21" s="823"/>
      <c r="C21" s="823"/>
      <c r="D21" s="823"/>
      <c r="E21" s="823"/>
      <c r="F21" s="823"/>
      <c r="G21" s="823"/>
      <c r="H21" s="823"/>
      <c r="I21" s="823"/>
      <c r="J21" s="823"/>
      <c r="K21" s="823"/>
      <c r="L21" s="823"/>
      <c r="M21" s="823"/>
      <c r="N21" s="823"/>
      <c r="O21" s="823"/>
      <c r="P21" s="823"/>
      <c r="Q21" s="823"/>
      <c r="R21" s="823"/>
      <c r="S21" s="823"/>
      <c r="T21" s="823"/>
      <c r="U21" s="823"/>
      <c r="V21" s="823"/>
      <c r="W21" s="823"/>
      <c r="X21" s="823"/>
      <c r="Y21" s="823"/>
      <c r="Z21" s="823"/>
      <c r="AA21" s="823"/>
      <c r="AB21" s="823"/>
      <c r="AC21" s="823"/>
      <c r="AD21" s="823"/>
      <c r="AE21" s="823"/>
      <c r="AF21" s="823"/>
      <c r="AG21" s="823"/>
      <c r="AH21" s="823"/>
      <c r="AI21" s="823"/>
      <c r="AJ21" s="823"/>
      <c r="AK21" s="823"/>
      <c r="AL21" s="823"/>
      <c r="AM21" s="823"/>
      <c r="AN21" s="823"/>
      <c r="AO21" s="823"/>
      <c r="AP21" s="823"/>
      <c r="AQ21" s="823"/>
      <c r="AR21" s="823"/>
      <c r="AS21" s="823"/>
      <c r="AT21" s="823"/>
    </row>
    <row r="22" spans="1:46" s="26" customFormat="1" ht="10.5" customHeight="1">
      <c r="A22" s="822" t="s">
        <v>372</v>
      </c>
      <c r="B22" s="731"/>
      <c r="C22" s="731"/>
      <c r="D22" s="731"/>
      <c r="E22" s="731"/>
      <c r="F22" s="731"/>
      <c r="G22" s="731"/>
      <c r="H22" s="731"/>
      <c r="I22" s="731"/>
      <c r="J22" s="731"/>
      <c r="K22" s="731"/>
      <c r="L22" s="731"/>
      <c r="M22" s="731"/>
      <c r="N22" s="731"/>
      <c r="O22" s="731"/>
      <c r="P22" s="731"/>
      <c r="Q22" s="731"/>
      <c r="R22" s="731"/>
      <c r="S22" s="731"/>
      <c r="T22" s="731"/>
      <c r="U22" s="731"/>
      <c r="V22" s="731"/>
      <c r="W22" s="731"/>
      <c r="X22" s="731"/>
      <c r="Y22" s="731"/>
      <c r="Z22" s="731"/>
      <c r="AA22" s="731"/>
      <c r="AB22" s="731"/>
      <c r="AC22" s="731"/>
      <c r="AD22" s="731"/>
      <c r="AE22" s="731"/>
      <c r="AF22" s="731"/>
      <c r="AG22" s="731"/>
      <c r="AH22" s="731"/>
      <c r="AI22" s="731"/>
      <c r="AJ22" s="731"/>
      <c r="AK22" s="731"/>
      <c r="AL22" s="731"/>
      <c r="AM22" s="731"/>
      <c r="AN22" s="731"/>
      <c r="AO22" s="731"/>
      <c r="AP22" s="731"/>
      <c r="AQ22" s="731"/>
      <c r="AR22" s="731"/>
      <c r="AS22" s="731"/>
      <c r="AT22" s="731"/>
    </row>
    <row r="23" spans="1:46" s="26" customFormat="1" ht="10.5" customHeight="1">
      <c r="A23" s="731"/>
      <c r="B23" s="731"/>
      <c r="C23" s="731"/>
      <c r="D23" s="731"/>
      <c r="E23" s="731"/>
      <c r="F23" s="731"/>
      <c r="G23" s="731"/>
      <c r="H23" s="731"/>
      <c r="I23" s="731"/>
      <c r="J23" s="731"/>
      <c r="K23" s="731"/>
      <c r="L23" s="731"/>
      <c r="M23" s="731"/>
      <c r="N23" s="731"/>
      <c r="O23" s="731"/>
      <c r="P23" s="731"/>
      <c r="Q23" s="731"/>
      <c r="R23" s="731"/>
      <c r="S23" s="731"/>
      <c r="T23" s="731"/>
      <c r="U23" s="731"/>
      <c r="V23" s="731"/>
      <c r="W23" s="731"/>
      <c r="X23" s="731"/>
      <c r="Y23" s="731"/>
      <c r="Z23" s="731"/>
      <c r="AA23" s="731"/>
      <c r="AB23" s="731"/>
      <c r="AC23" s="731"/>
      <c r="AD23" s="731"/>
      <c r="AE23" s="731"/>
      <c r="AF23" s="731"/>
      <c r="AG23" s="731"/>
      <c r="AH23" s="731"/>
      <c r="AI23" s="731"/>
      <c r="AJ23" s="731"/>
      <c r="AK23" s="731"/>
      <c r="AL23" s="731"/>
      <c r="AM23" s="731"/>
      <c r="AN23" s="731"/>
      <c r="AO23" s="731"/>
      <c r="AP23" s="731"/>
      <c r="AQ23" s="731"/>
      <c r="AR23" s="731"/>
      <c r="AS23" s="731"/>
      <c r="AT23" s="731"/>
    </row>
    <row r="24" spans="1:46" s="26" customFormat="1" ht="10.5" customHeight="1">
      <c r="B24" s="824" t="s">
        <v>373</v>
      </c>
      <c r="C24" s="824"/>
      <c r="D24" s="824"/>
      <c r="E24" s="824"/>
      <c r="F24" s="824"/>
      <c r="G24" s="824"/>
      <c r="H24" s="824"/>
      <c r="I24" s="824"/>
      <c r="J24" s="824"/>
      <c r="K24" s="824"/>
      <c r="L24" s="824"/>
      <c r="M24" s="824"/>
      <c r="N24" s="824"/>
      <c r="O24" s="824"/>
      <c r="P24" s="824"/>
      <c r="Q24" s="824"/>
      <c r="R24" s="824"/>
      <c r="S24" s="824"/>
      <c r="T24" s="824"/>
      <c r="U24" s="824"/>
      <c r="V24" s="824"/>
      <c r="W24" s="824"/>
      <c r="X24" s="824"/>
      <c r="Y24" s="824"/>
      <c r="Z24" s="824"/>
      <c r="AA24" s="824"/>
      <c r="AB24" s="824"/>
      <c r="AC24" s="824"/>
      <c r="AD24" s="45"/>
      <c r="AE24" s="45"/>
      <c r="AF24" s="45"/>
      <c r="AG24" s="719" t="s">
        <v>370</v>
      </c>
      <c r="AH24" s="719"/>
      <c r="AI24" s="825">
        <f>'01.入会申込書'!AP25</f>
        <v>0</v>
      </c>
      <c r="AJ24" s="825"/>
      <c r="AK24" s="719" t="s">
        <v>266</v>
      </c>
      <c r="AL24" s="719"/>
      <c r="AM24" s="825">
        <f>'01.入会申込書'!AT25</f>
        <v>0</v>
      </c>
      <c r="AN24" s="825"/>
      <c r="AO24" s="719" t="s">
        <v>272</v>
      </c>
      <c r="AP24" s="719"/>
      <c r="AQ24" s="825">
        <f>'01.入会申込書'!AX25</f>
        <v>0</v>
      </c>
      <c r="AR24" s="825"/>
      <c r="AS24" s="719" t="s">
        <v>273</v>
      </c>
      <c r="AT24" s="719"/>
    </row>
    <row r="25" spans="1:46" s="26" customFormat="1" ht="10.5" customHeight="1">
      <c r="A25" s="35"/>
      <c r="B25" s="824"/>
      <c r="C25" s="824"/>
      <c r="D25" s="824"/>
      <c r="E25" s="824"/>
      <c r="F25" s="824"/>
      <c r="G25" s="824"/>
      <c r="H25" s="824"/>
      <c r="I25" s="824"/>
      <c r="J25" s="824"/>
      <c r="K25" s="824"/>
      <c r="L25" s="824"/>
      <c r="M25" s="824"/>
      <c r="N25" s="824"/>
      <c r="O25" s="824"/>
      <c r="P25" s="824"/>
      <c r="Q25" s="824"/>
      <c r="R25" s="824"/>
      <c r="S25" s="824"/>
      <c r="T25" s="824"/>
      <c r="U25" s="824"/>
      <c r="V25" s="824"/>
      <c r="W25" s="824"/>
      <c r="X25" s="824"/>
      <c r="Y25" s="824"/>
      <c r="Z25" s="824"/>
      <c r="AA25" s="824"/>
      <c r="AB25" s="824"/>
      <c r="AC25" s="824"/>
      <c r="AD25" s="45"/>
      <c r="AE25" s="45"/>
      <c r="AF25" s="45"/>
      <c r="AG25" s="719"/>
      <c r="AH25" s="719"/>
      <c r="AI25" s="825"/>
      <c r="AJ25" s="825"/>
      <c r="AK25" s="719"/>
      <c r="AL25" s="719"/>
      <c r="AM25" s="825"/>
      <c r="AN25" s="825"/>
      <c r="AO25" s="719"/>
      <c r="AP25" s="719"/>
      <c r="AQ25" s="825"/>
      <c r="AR25" s="825"/>
      <c r="AS25" s="719"/>
      <c r="AT25" s="719"/>
    </row>
    <row r="26" spans="1:46" s="26" customFormat="1" ht="7.5" customHeight="1">
      <c r="A26" s="826"/>
      <c r="B26" s="823"/>
      <c r="C26" s="823"/>
      <c r="D26" s="823"/>
      <c r="E26" s="823"/>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3"/>
      <c r="AL26" s="823"/>
      <c r="AM26" s="823"/>
      <c r="AN26" s="823"/>
      <c r="AO26" s="823"/>
      <c r="AP26" s="823"/>
      <c r="AQ26" s="823"/>
      <c r="AR26" s="823"/>
      <c r="AS26" s="823"/>
      <c r="AT26" s="823"/>
    </row>
    <row r="27" spans="1:46" s="26" customFormat="1" ht="11.25" customHeight="1">
      <c r="A27" s="827"/>
      <c r="B27" s="830"/>
      <c r="C27" s="830"/>
      <c r="D27" s="830"/>
      <c r="E27" s="831" t="s">
        <v>375</v>
      </c>
      <c r="F27" s="832"/>
      <c r="G27" s="832"/>
      <c r="H27" s="832"/>
      <c r="I27" s="156"/>
      <c r="J27" s="833">
        <f>'01.入会申込書'!M33</f>
        <v>0</v>
      </c>
      <c r="K27" s="834"/>
      <c r="L27" s="834"/>
      <c r="M27" s="834"/>
      <c r="N27" s="834"/>
      <c r="O27" s="834"/>
      <c r="P27" s="834"/>
      <c r="Q27" s="834"/>
      <c r="R27" s="834"/>
      <c r="S27" s="834"/>
      <c r="T27" s="834"/>
      <c r="U27" s="834"/>
      <c r="V27" s="834"/>
      <c r="W27" s="834"/>
      <c r="X27" s="834"/>
      <c r="Y27" s="834"/>
      <c r="Z27" s="834"/>
      <c r="AA27" s="834"/>
      <c r="AB27" s="834"/>
      <c r="AC27" s="834"/>
      <c r="AD27" s="834"/>
      <c r="AE27" s="834"/>
      <c r="AF27" s="834"/>
      <c r="AG27" s="834"/>
      <c r="AH27" s="834"/>
      <c r="AI27" s="834"/>
      <c r="AJ27" s="834"/>
      <c r="AK27" s="834"/>
      <c r="AL27" s="834"/>
      <c r="AM27" s="834"/>
      <c r="AN27" s="834"/>
      <c r="AO27" s="834"/>
      <c r="AP27" s="834"/>
      <c r="AQ27" s="834"/>
      <c r="AR27" s="834"/>
      <c r="AS27" s="834"/>
      <c r="AT27" s="835"/>
    </row>
    <row r="28" spans="1:46" s="26" customFormat="1" ht="11.25" customHeight="1">
      <c r="A28" s="828"/>
      <c r="B28" s="771" t="s">
        <v>374</v>
      </c>
      <c r="C28" s="771"/>
      <c r="D28" s="771"/>
      <c r="E28" s="771"/>
      <c r="F28" s="771"/>
      <c r="G28" s="771"/>
      <c r="H28" s="771"/>
      <c r="I28" s="837"/>
      <c r="J28" s="839">
        <f>'01.入会申込書'!M35</f>
        <v>0</v>
      </c>
      <c r="K28" s="840"/>
      <c r="L28" s="840"/>
      <c r="M28" s="840"/>
      <c r="N28" s="840"/>
      <c r="O28" s="840"/>
      <c r="P28" s="840"/>
      <c r="Q28" s="840"/>
      <c r="R28" s="840"/>
      <c r="S28" s="840"/>
      <c r="T28" s="840"/>
      <c r="U28" s="840"/>
      <c r="V28" s="840"/>
      <c r="W28" s="840"/>
      <c r="X28" s="840"/>
      <c r="Y28" s="840"/>
      <c r="Z28" s="840"/>
      <c r="AA28" s="840"/>
      <c r="AB28" s="840"/>
      <c r="AC28" s="840"/>
      <c r="AD28" s="840"/>
      <c r="AE28" s="840"/>
      <c r="AF28" s="840"/>
      <c r="AG28" s="840"/>
      <c r="AH28" s="840"/>
      <c r="AI28" s="840"/>
      <c r="AJ28" s="840"/>
      <c r="AK28" s="840"/>
      <c r="AL28" s="840"/>
      <c r="AM28" s="840"/>
      <c r="AN28" s="840"/>
      <c r="AO28" s="840"/>
      <c r="AP28" s="840"/>
      <c r="AQ28" s="840"/>
      <c r="AR28" s="840"/>
      <c r="AS28" s="840"/>
      <c r="AT28" s="841"/>
    </row>
    <row r="29" spans="1:46" s="26" customFormat="1" ht="11.25" customHeight="1">
      <c r="A29" s="828"/>
      <c r="B29" s="771"/>
      <c r="C29" s="771"/>
      <c r="D29" s="771"/>
      <c r="E29" s="771"/>
      <c r="F29" s="771"/>
      <c r="G29" s="771"/>
      <c r="H29" s="771"/>
      <c r="I29" s="838"/>
      <c r="J29" s="842"/>
      <c r="K29" s="843"/>
      <c r="L29" s="843"/>
      <c r="M29" s="843"/>
      <c r="N29" s="843"/>
      <c r="O29" s="843"/>
      <c r="P29" s="843"/>
      <c r="Q29" s="843"/>
      <c r="R29" s="843"/>
      <c r="S29" s="843"/>
      <c r="T29" s="843"/>
      <c r="U29" s="843"/>
      <c r="V29" s="843"/>
      <c r="W29" s="843"/>
      <c r="X29" s="843"/>
      <c r="Y29" s="843"/>
      <c r="Z29" s="843"/>
      <c r="AA29" s="843"/>
      <c r="AB29" s="843"/>
      <c r="AC29" s="843"/>
      <c r="AD29" s="843"/>
      <c r="AE29" s="843"/>
      <c r="AF29" s="843"/>
      <c r="AG29" s="843"/>
      <c r="AH29" s="843"/>
      <c r="AI29" s="843"/>
      <c r="AJ29" s="843"/>
      <c r="AK29" s="843"/>
      <c r="AL29" s="843"/>
      <c r="AM29" s="843"/>
      <c r="AN29" s="843"/>
      <c r="AO29" s="843"/>
      <c r="AP29" s="843"/>
      <c r="AQ29" s="843"/>
      <c r="AR29" s="843"/>
      <c r="AS29" s="843"/>
      <c r="AT29" s="844"/>
    </row>
    <row r="30" spans="1:46" s="26" customFormat="1" ht="11.25" customHeight="1">
      <c r="A30" s="828"/>
      <c r="B30" s="771"/>
      <c r="C30" s="771"/>
      <c r="D30" s="771"/>
      <c r="E30" s="771"/>
      <c r="F30" s="771"/>
      <c r="G30" s="771"/>
      <c r="H30" s="771"/>
      <c r="I30" s="838"/>
      <c r="J30" s="842"/>
      <c r="K30" s="843"/>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3"/>
      <c r="AI30" s="843"/>
      <c r="AJ30" s="843"/>
      <c r="AK30" s="843"/>
      <c r="AL30" s="843"/>
      <c r="AM30" s="843"/>
      <c r="AN30" s="843"/>
      <c r="AO30" s="843"/>
      <c r="AP30" s="843"/>
      <c r="AQ30" s="843"/>
      <c r="AR30" s="843"/>
      <c r="AS30" s="843"/>
      <c r="AT30" s="844"/>
    </row>
    <row r="31" spans="1:46" s="26" customFormat="1" ht="11.25" customHeight="1">
      <c r="A31" s="828"/>
      <c r="B31" s="771"/>
      <c r="C31" s="771"/>
      <c r="D31" s="771"/>
      <c r="E31" s="771"/>
      <c r="F31" s="771"/>
      <c r="G31" s="771"/>
      <c r="H31" s="771"/>
      <c r="I31" s="838"/>
      <c r="J31" s="842"/>
      <c r="K31" s="843"/>
      <c r="L31" s="843"/>
      <c r="M31" s="843"/>
      <c r="N31" s="843"/>
      <c r="O31" s="843"/>
      <c r="P31" s="843"/>
      <c r="Q31" s="843"/>
      <c r="R31" s="843"/>
      <c r="S31" s="843"/>
      <c r="T31" s="843"/>
      <c r="U31" s="843"/>
      <c r="V31" s="843"/>
      <c r="W31" s="843"/>
      <c r="X31" s="843"/>
      <c r="Y31" s="843"/>
      <c r="Z31" s="843"/>
      <c r="AA31" s="843"/>
      <c r="AB31" s="843"/>
      <c r="AC31" s="843"/>
      <c r="AD31" s="843"/>
      <c r="AE31" s="843"/>
      <c r="AF31" s="843"/>
      <c r="AG31" s="843"/>
      <c r="AH31" s="843"/>
      <c r="AI31" s="843"/>
      <c r="AJ31" s="843"/>
      <c r="AK31" s="843"/>
      <c r="AL31" s="843"/>
      <c r="AM31" s="843"/>
      <c r="AN31" s="843"/>
      <c r="AO31" s="843"/>
      <c r="AP31" s="843"/>
      <c r="AQ31" s="843"/>
      <c r="AR31" s="843"/>
      <c r="AS31" s="843"/>
      <c r="AT31" s="844"/>
    </row>
    <row r="32" spans="1:46" s="26" customFormat="1" ht="11.25" customHeight="1">
      <c r="A32" s="829"/>
      <c r="B32" s="836"/>
      <c r="C32" s="836"/>
      <c r="D32" s="836"/>
      <c r="E32" s="836"/>
      <c r="F32" s="836"/>
      <c r="G32" s="836"/>
      <c r="H32" s="836"/>
      <c r="I32" s="751"/>
      <c r="J32" s="845"/>
      <c r="K32" s="846"/>
      <c r="L32" s="846"/>
      <c r="M32" s="846"/>
      <c r="N32" s="846"/>
      <c r="O32" s="846"/>
      <c r="P32" s="846"/>
      <c r="Q32" s="846"/>
      <c r="R32" s="846"/>
      <c r="S32" s="846"/>
      <c r="T32" s="846"/>
      <c r="U32" s="846"/>
      <c r="V32" s="846"/>
      <c r="W32" s="846"/>
      <c r="X32" s="846"/>
      <c r="Y32" s="846"/>
      <c r="Z32" s="846"/>
      <c r="AA32" s="846"/>
      <c r="AB32" s="846"/>
      <c r="AC32" s="846"/>
      <c r="AD32" s="846"/>
      <c r="AE32" s="846"/>
      <c r="AF32" s="846"/>
      <c r="AG32" s="846"/>
      <c r="AH32" s="846"/>
      <c r="AI32" s="846"/>
      <c r="AJ32" s="846"/>
      <c r="AK32" s="846"/>
      <c r="AL32" s="846"/>
      <c r="AM32" s="846"/>
      <c r="AN32" s="846"/>
      <c r="AO32" s="846"/>
      <c r="AP32" s="846"/>
      <c r="AQ32" s="846"/>
      <c r="AR32" s="846"/>
      <c r="AS32" s="846"/>
      <c r="AT32" s="847"/>
    </row>
    <row r="33" spans="1:46" s="26" customFormat="1" ht="11.25" customHeight="1">
      <c r="A33" s="827"/>
      <c r="B33" s="830"/>
      <c r="C33" s="830"/>
      <c r="D33" s="830"/>
      <c r="E33" s="831" t="s">
        <v>375</v>
      </c>
      <c r="F33" s="832"/>
      <c r="G33" s="832"/>
      <c r="H33" s="832"/>
      <c r="I33" s="156"/>
      <c r="J33" s="833">
        <f>'01.入会申込書'!M45</f>
        <v>0</v>
      </c>
      <c r="K33" s="834"/>
      <c r="L33" s="834"/>
      <c r="M33" s="834"/>
      <c r="N33" s="834"/>
      <c r="O33" s="834"/>
      <c r="P33" s="834"/>
      <c r="Q33" s="834"/>
      <c r="R33" s="834"/>
      <c r="S33" s="834"/>
      <c r="T33" s="834"/>
      <c r="U33" s="834"/>
      <c r="V33" s="834"/>
      <c r="W33" s="834"/>
      <c r="X33" s="834"/>
      <c r="Y33" s="834"/>
      <c r="Z33" s="834"/>
      <c r="AA33" s="835"/>
      <c r="AB33" s="848" t="s">
        <v>376</v>
      </c>
      <c r="AC33" s="849"/>
      <c r="AD33" s="849"/>
      <c r="AE33" s="850"/>
      <c r="AF33" s="854">
        <f>'01.入会申込書'!AF45</f>
        <v>0</v>
      </c>
      <c r="AG33" s="855"/>
      <c r="AH33" s="855"/>
      <c r="AI33" s="855">
        <f>'01.入会申込書'!AJ45</f>
        <v>0</v>
      </c>
      <c r="AJ33" s="858"/>
      <c r="AK33" s="830" t="s">
        <v>281</v>
      </c>
      <c r="AL33" s="860"/>
      <c r="AM33" s="855">
        <f>'01.入会申込書'!AP45</f>
        <v>0</v>
      </c>
      <c r="AN33" s="858"/>
      <c r="AO33" s="830" t="s">
        <v>377</v>
      </c>
      <c r="AP33" s="860"/>
      <c r="AQ33" s="855">
        <f>'01.入会申込書'!AT45</f>
        <v>0</v>
      </c>
      <c r="AR33" s="858"/>
      <c r="AS33" s="830" t="s">
        <v>378</v>
      </c>
      <c r="AT33" s="837"/>
    </row>
    <row r="34" spans="1:46" s="26" customFormat="1" ht="11.25" customHeight="1">
      <c r="A34" s="828"/>
      <c r="B34" s="771" t="s">
        <v>380</v>
      </c>
      <c r="C34" s="771"/>
      <c r="D34" s="771"/>
      <c r="E34" s="771"/>
      <c r="F34" s="771"/>
      <c r="G34" s="771"/>
      <c r="H34" s="771"/>
      <c r="I34" s="837"/>
      <c r="J34" s="839">
        <f>'01.入会申込書'!M47</f>
        <v>0</v>
      </c>
      <c r="K34" s="840"/>
      <c r="L34" s="840"/>
      <c r="M34" s="840"/>
      <c r="N34" s="840"/>
      <c r="O34" s="840"/>
      <c r="P34" s="840"/>
      <c r="Q34" s="840"/>
      <c r="R34" s="840"/>
      <c r="S34" s="840"/>
      <c r="T34" s="840"/>
      <c r="U34" s="840"/>
      <c r="V34" s="840"/>
      <c r="W34" s="840"/>
      <c r="X34" s="840"/>
      <c r="Y34" s="840"/>
      <c r="Z34" s="840"/>
      <c r="AA34" s="841"/>
      <c r="AB34" s="851"/>
      <c r="AC34" s="852"/>
      <c r="AD34" s="852"/>
      <c r="AE34" s="853"/>
      <c r="AF34" s="856"/>
      <c r="AG34" s="857"/>
      <c r="AH34" s="857"/>
      <c r="AI34" s="859"/>
      <c r="AJ34" s="859"/>
      <c r="AK34" s="823"/>
      <c r="AL34" s="823"/>
      <c r="AM34" s="859"/>
      <c r="AN34" s="859"/>
      <c r="AO34" s="823"/>
      <c r="AP34" s="823"/>
      <c r="AQ34" s="859"/>
      <c r="AR34" s="859"/>
      <c r="AS34" s="727"/>
      <c r="AT34" s="838"/>
    </row>
    <row r="35" spans="1:46" s="26" customFormat="1" ht="11.25" customHeight="1">
      <c r="A35" s="828"/>
      <c r="B35" s="771"/>
      <c r="C35" s="771"/>
      <c r="D35" s="771"/>
      <c r="E35" s="771"/>
      <c r="F35" s="771"/>
      <c r="G35" s="771"/>
      <c r="H35" s="771"/>
      <c r="I35" s="838"/>
      <c r="J35" s="842"/>
      <c r="K35" s="843"/>
      <c r="L35" s="843"/>
      <c r="M35" s="843"/>
      <c r="N35" s="843"/>
      <c r="O35" s="843"/>
      <c r="P35" s="843"/>
      <c r="Q35" s="843"/>
      <c r="R35" s="843"/>
      <c r="S35" s="843"/>
      <c r="T35" s="843"/>
      <c r="U35" s="843"/>
      <c r="V35" s="843"/>
      <c r="W35" s="843"/>
      <c r="X35" s="843"/>
      <c r="Y35" s="843"/>
      <c r="Z35" s="843"/>
      <c r="AA35" s="844"/>
      <c r="AB35" s="851"/>
      <c r="AC35" s="852"/>
      <c r="AD35" s="852"/>
      <c r="AE35" s="853"/>
      <c r="AF35" s="856"/>
      <c r="AG35" s="857"/>
      <c r="AH35" s="857"/>
      <c r="AI35" s="859"/>
      <c r="AJ35" s="859"/>
      <c r="AK35" s="823"/>
      <c r="AL35" s="823"/>
      <c r="AM35" s="859"/>
      <c r="AN35" s="859"/>
      <c r="AO35" s="823"/>
      <c r="AP35" s="823"/>
      <c r="AQ35" s="859"/>
      <c r="AR35" s="859"/>
      <c r="AS35" s="727"/>
      <c r="AT35" s="838"/>
    </row>
    <row r="36" spans="1:46" s="26" customFormat="1" ht="11.25" customHeight="1">
      <c r="A36" s="828"/>
      <c r="B36" s="771"/>
      <c r="C36" s="771"/>
      <c r="D36" s="771"/>
      <c r="E36" s="771"/>
      <c r="F36" s="771"/>
      <c r="G36" s="771"/>
      <c r="H36" s="771"/>
      <c r="I36" s="838"/>
      <c r="J36" s="842"/>
      <c r="K36" s="843"/>
      <c r="L36" s="843"/>
      <c r="M36" s="843"/>
      <c r="N36" s="843"/>
      <c r="O36" s="843"/>
      <c r="P36" s="843"/>
      <c r="Q36" s="843"/>
      <c r="R36" s="843"/>
      <c r="S36" s="843"/>
      <c r="T36" s="843"/>
      <c r="U36" s="843"/>
      <c r="V36" s="843"/>
      <c r="W36" s="843"/>
      <c r="X36" s="843"/>
      <c r="Y36" s="843"/>
      <c r="Z36" s="843"/>
      <c r="AA36" s="844"/>
      <c r="AB36" s="851" t="s">
        <v>379</v>
      </c>
      <c r="AC36" s="852"/>
      <c r="AD36" s="852"/>
      <c r="AE36" s="853"/>
      <c r="AF36" s="856">
        <f>'01.入会申込書'!AY45</f>
        <v>0</v>
      </c>
      <c r="AG36" s="857"/>
      <c r="AH36" s="857"/>
      <c r="AI36" s="857"/>
      <c r="AJ36" s="857"/>
      <c r="AK36" s="857"/>
      <c r="AL36" s="857"/>
      <c r="AM36" s="857"/>
      <c r="AN36" s="857"/>
      <c r="AO36" s="857"/>
      <c r="AP36" s="857"/>
      <c r="AQ36" s="857"/>
      <c r="AR36" s="857"/>
      <c r="AS36" s="857"/>
      <c r="AT36" s="864"/>
    </row>
    <row r="37" spans="1:46" s="26" customFormat="1" ht="6.75" customHeight="1">
      <c r="A37" s="828"/>
      <c r="B37" s="771"/>
      <c r="C37" s="771"/>
      <c r="D37" s="771"/>
      <c r="E37" s="771"/>
      <c r="F37" s="771"/>
      <c r="G37" s="771"/>
      <c r="H37" s="771"/>
      <c r="I37" s="838"/>
      <c r="J37" s="842"/>
      <c r="K37" s="843"/>
      <c r="L37" s="843"/>
      <c r="M37" s="843"/>
      <c r="N37" s="843"/>
      <c r="O37" s="843"/>
      <c r="P37" s="843"/>
      <c r="Q37" s="843"/>
      <c r="R37" s="843"/>
      <c r="S37" s="843"/>
      <c r="T37" s="843"/>
      <c r="U37" s="843"/>
      <c r="V37" s="843"/>
      <c r="W37" s="843"/>
      <c r="X37" s="843"/>
      <c r="Y37" s="843"/>
      <c r="Z37" s="843"/>
      <c r="AA37" s="844"/>
      <c r="AB37" s="851"/>
      <c r="AC37" s="852"/>
      <c r="AD37" s="852"/>
      <c r="AE37" s="853"/>
      <c r="AF37" s="856"/>
      <c r="AG37" s="857"/>
      <c r="AH37" s="857"/>
      <c r="AI37" s="857"/>
      <c r="AJ37" s="857"/>
      <c r="AK37" s="857"/>
      <c r="AL37" s="857"/>
      <c r="AM37" s="857"/>
      <c r="AN37" s="857"/>
      <c r="AO37" s="857"/>
      <c r="AP37" s="857"/>
      <c r="AQ37" s="857"/>
      <c r="AR37" s="857"/>
      <c r="AS37" s="857"/>
      <c r="AT37" s="864"/>
    </row>
    <row r="38" spans="1:46" s="26" customFormat="1" ht="6" customHeight="1">
      <c r="A38" s="829"/>
      <c r="B38" s="836"/>
      <c r="C38" s="836"/>
      <c r="D38" s="836"/>
      <c r="E38" s="836"/>
      <c r="F38" s="836"/>
      <c r="G38" s="836"/>
      <c r="H38" s="836"/>
      <c r="I38" s="751"/>
      <c r="J38" s="845"/>
      <c r="K38" s="846"/>
      <c r="L38" s="846"/>
      <c r="M38" s="846"/>
      <c r="N38" s="846"/>
      <c r="O38" s="846"/>
      <c r="P38" s="846"/>
      <c r="Q38" s="846"/>
      <c r="R38" s="846"/>
      <c r="S38" s="846"/>
      <c r="T38" s="846"/>
      <c r="U38" s="846"/>
      <c r="V38" s="846"/>
      <c r="W38" s="846"/>
      <c r="X38" s="846"/>
      <c r="Y38" s="846"/>
      <c r="Z38" s="846"/>
      <c r="AA38" s="847"/>
      <c r="AB38" s="861"/>
      <c r="AC38" s="862"/>
      <c r="AD38" s="862"/>
      <c r="AE38" s="863"/>
      <c r="AF38" s="865"/>
      <c r="AG38" s="866"/>
      <c r="AH38" s="866"/>
      <c r="AI38" s="866"/>
      <c r="AJ38" s="866"/>
      <c r="AK38" s="866"/>
      <c r="AL38" s="866"/>
      <c r="AM38" s="866"/>
      <c r="AN38" s="866"/>
      <c r="AO38" s="866"/>
      <c r="AP38" s="866"/>
      <c r="AQ38" s="866"/>
      <c r="AR38" s="866"/>
      <c r="AS38" s="866"/>
      <c r="AT38" s="867"/>
    </row>
    <row r="39" spans="1:46" s="26" customFormat="1" ht="11.25" customHeight="1">
      <c r="A39" s="747"/>
      <c r="B39" s="830"/>
      <c r="C39" s="830"/>
      <c r="D39" s="830"/>
      <c r="E39" s="831" t="s">
        <v>375</v>
      </c>
      <c r="F39" s="832"/>
      <c r="G39" s="832"/>
      <c r="H39" s="832"/>
      <c r="I39" s="156"/>
      <c r="J39" s="869"/>
      <c r="K39" s="870"/>
      <c r="L39" s="870"/>
      <c r="M39" s="870"/>
      <c r="N39" s="870"/>
      <c r="O39" s="870"/>
      <c r="P39" s="870"/>
      <c r="Q39" s="870"/>
      <c r="R39" s="870"/>
      <c r="S39" s="870"/>
      <c r="T39" s="870"/>
      <c r="U39" s="870"/>
      <c r="V39" s="870"/>
      <c r="W39" s="870"/>
      <c r="X39" s="870"/>
      <c r="Y39" s="870"/>
      <c r="Z39" s="870"/>
      <c r="AA39" s="870"/>
      <c r="AB39" s="870"/>
      <c r="AC39" s="870"/>
      <c r="AD39" s="870"/>
      <c r="AE39" s="870"/>
      <c r="AF39" s="870"/>
      <c r="AG39" s="870"/>
      <c r="AH39" s="870"/>
      <c r="AI39" s="870"/>
      <c r="AJ39" s="870"/>
      <c r="AK39" s="870"/>
      <c r="AL39" s="870"/>
      <c r="AM39" s="870"/>
      <c r="AN39" s="870"/>
      <c r="AO39" s="870"/>
      <c r="AP39" s="870"/>
      <c r="AQ39" s="870"/>
      <c r="AR39" s="870"/>
      <c r="AS39" s="870"/>
      <c r="AT39" s="871"/>
    </row>
    <row r="40" spans="1:46" s="26" customFormat="1" ht="11.25" customHeight="1">
      <c r="A40" s="868"/>
      <c r="B40" s="872" t="s">
        <v>381</v>
      </c>
      <c r="C40" s="872"/>
      <c r="D40" s="872"/>
      <c r="E40" s="872"/>
      <c r="F40" s="872"/>
      <c r="G40" s="872"/>
      <c r="H40" s="872"/>
      <c r="I40" s="830"/>
      <c r="J40" s="33" t="s">
        <v>382</v>
      </c>
      <c r="K40" s="873" t="str">
        <f>'01.入会申込書'!O38&amp;""</f>
        <v/>
      </c>
      <c r="L40" s="873"/>
      <c r="M40" s="873"/>
      <c r="N40" s="873"/>
      <c r="O40" s="873"/>
      <c r="P40" s="873"/>
      <c r="Q40" s="873"/>
      <c r="R40" s="873"/>
      <c r="S40" s="873"/>
      <c r="T40" s="873"/>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8"/>
    </row>
    <row r="41" spans="1:46" s="26" customFormat="1" ht="11.25" customHeight="1">
      <c r="A41" s="868"/>
      <c r="B41" s="872"/>
      <c r="C41" s="872"/>
      <c r="D41" s="872"/>
      <c r="E41" s="872"/>
      <c r="F41" s="872"/>
      <c r="G41" s="872"/>
      <c r="H41" s="872"/>
      <c r="I41" s="838"/>
      <c r="J41" s="843">
        <f>'01.入会申込書'!M39</f>
        <v>0</v>
      </c>
      <c r="K41" s="843"/>
      <c r="L41" s="843"/>
      <c r="M41" s="843"/>
      <c r="N41" s="843"/>
      <c r="O41" s="843"/>
      <c r="P41" s="843"/>
      <c r="Q41" s="843"/>
      <c r="R41" s="843"/>
      <c r="S41" s="843"/>
      <c r="T41" s="843"/>
      <c r="U41" s="843"/>
      <c r="V41" s="843"/>
      <c r="W41" s="843"/>
      <c r="X41" s="843"/>
      <c r="Y41" s="843"/>
      <c r="Z41" s="843"/>
      <c r="AA41" s="843"/>
      <c r="AB41" s="843"/>
      <c r="AC41" s="843"/>
      <c r="AD41" s="843"/>
      <c r="AE41" s="843"/>
      <c r="AF41" s="843"/>
      <c r="AG41" s="727" t="s">
        <v>383</v>
      </c>
      <c r="AH41" s="727"/>
      <c r="AI41" s="727"/>
      <c r="AJ41" s="874" t="str">
        <f>'01.入会申込書'!M41&amp;""</f>
        <v/>
      </c>
      <c r="AK41" s="874"/>
      <c r="AL41" s="874"/>
      <c r="AM41" s="874"/>
      <c r="AN41" s="874"/>
      <c r="AO41" s="874"/>
      <c r="AP41" s="874"/>
      <c r="AQ41" s="874"/>
      <c r="AR41" s="874"/>
      <c r="AS41" s="874"/>
      <c r="AT41" s="875"/>
    </row>
    <row r="42" spans="1:46" s="26" customFormat="1" ht="8.25" customHeight="1">
      <c r="A42" s="868"/>
      <c r="B42" s="872"/>
      <c r="C42" s="872"/>
      <c r="D42" s="872"/>
      <c r="E42" s="872"/>
      <c r="F42" s="872"/>
      <c r="G42" s="872"/>
      <c r="H42" s="872"/>
      <c r="I42" s="838"/>
      <c r="J42" s="843"/>
      <c r="K42" s="843"/>
      <c r="L42" s="843"/>
      <c r="M42" s="843"/>
      <c r="N42" s="843"/>
      <c r="O42" s="843"/>
      <c r="P42" s="843"/>
      <c r="Q42" s="843"/>
      <c r="R42" s="843"/>
      <c r="S42" s="843"/>
      <c r="T42" s="843"/>
      <c r="U42" s="843"/>
      <c r="V42" s="843"/>
      <c r="W42" s="843"/>
      <c r="X42" s="843"/>
      <c r="Y42" s="843"/>
      <c r="Z42" s="843"/>
      <c r="AA42" s="843"/>
      <c r="AB42" s="843"/>
      <c r="AC42" s="843"/>
      <c r="AD42" s="843"/>
      <c r="AE42" s="843"/>
      <c r="AF42" s="843"/>
      <c r="AG42" s="727"/>
      <c r="AH42" s="727"/>
      <c r="AI42" s="727"/>
      <c r="AJ42" s="874"/>
      <c r="AK42" s="874"/>
      <c r="AL42" s="874"/>
      <c r="AM42" s="874"/>
      <c r="AN42" s="874"/>
      <c r="AO42" s="874"/>
      <c r="AP42" s="874"/>
      <c r="AQ42" s="874"/>
      <c r="AR42" s="874"/>
      <c r="AS42" s="874"/>
      <c r="AT42" s="875"/>
    </row>
    <row r="43" spans="1:46" s="26" customFormat="1" ht="11.25" customHeight="1">
      <c r="A43" s="868"/>
      <c r="B43" s="876" t="s">
        <v>385</v>
      </c>
      <c r="C43" s="876"/>
      <c r="D43" s="876"/>
      <c r="E43" s="876"/>
      <c r="F43" s="876"/>
      <c r="G43" s="876"/>
      <c r="H43" s="876"/>
      <c r="I43" s="838"/>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727" t="s">
        <v>386</v>
      </c>
      <c r="AH43" s="727"/>
      <c r="AI43" s="727"/>
      <c r="AJ43" s="874" t="str">
        <f>'01.入会申込書'!AK41&amp;""</f>
        <v/>
      </c>
      <c r="AK43" s="874"/>
      <c r="AL43" s="874"/>
      <c r="AM43" s="874"/>
      <c r="AN43" s="874"/>
      <c r="AO43" s="874"/>
      <c r="AP43" s="874"/>
      <c r="AQ43" s="874"/>
      <c r="AR43" s="874"/>
      <c r="AS43" s="874"/>
      <c r="AT43" s="875"/>
    </row>
    <row r="44" spans="1:46" s="26" customFormat="1" ht="9" customHeight="1">
      <c r="A44" s="750"/>
      <c r="B44" s="877"/>
      <c r="C44" s="877"/>
      <c r="D44" s="877"/>
      <c r="E44" s="877"/>
      <c r="F44" s="877"/>
      <c r="G44" s="877"/>
      <c r="H44" s="877"/>
      <c r="I44" s="751"/>
      <c r="J44" s="846"/>
      <c r="K44" s="846"/>
      <c r="L44" s="846"/>
      <c r="M44" s="846"/>
      <c r="N44" s="846"/>
      <c r="O44" s="846"/>
      <c r="P44" s="846"/>
      <c r="Q44" s="846"/>
      <c r="R44" s="846"/>
      <c r="S44" s="846"/>
      <c r="T44" s="846"/>
      <c r="U44" s="846"/>
      <c r="V44" s="846"/>
      <c r="W44" s="846"/>
      <c r="X44" s="846"/>
      <c r="Y44" s="846"/>
      <c r="Z44" s="846"/>
      <c r="AA44" s="846"/>
      <c r="AB44" s="846"/>
      <c r="AC44" s="846"/>
      <c r="AD44" s="846"/>
      <c r="AE44" s="846"/>
      <c r="AF44" s="846"/>
      <c r="AG44" s="746"/>
      <c r="AH44" s="746"/>
      <c r="AI44" s="746"/>
      <c r="AJ44" s="878"/>
      <c r="AK44" s="878"/>
      <c r="AL44" s="878"/>
      <c r="AM44" s="878"/>
      <c r="AN44" s="878"/>
      <c r="AO44" s="878"/>
      <c r="AP44" s="878"/>
      <c r="AQ44" s="878"/>
      <c r="AR44" s="878"/>
      <c r="AS44" s="878"/>
      <c r="AT44" s="879"/>
    </row>
    <row r="45" spans="1:46" s="26" customFormat="1" ht="11.25" customHeight="1">
      <c r="A45" s="747"/>
      <c r="B45" s="830"/>
      <c r="C45" s="830"/>
      <c r="D45" s="830"/>
      <c r="E45" s="831" t="s">
        <v>375</v>
      </c>
      <c r="F45" s="832"/>
      <c r="G45" s="832"/>
      <c r="H45" s="832"/>
      <c r="I45" s="159"/>
      <c r="J45" s="869"/>
      <c r="K45" s="870"/>
      <c r="L45" s="870"/>
      <c r="M45" s="870"/>
      <c r="N45" s="870"/>
      <c r="O45" s="870"/>
      <c r="P45" s="870"/>
      <c r="Q45" s="870"/>
      <c r="R45" s="870"/>
      <c r="S45" s="870"/>
      <c r="T45" s="870"/>
      <c r="U45" s="870"/>
      <c r="V45" s="870"/>
      <c r="W45" s="870"/>
      <c r="X45" s="870"/>
      <c r="Y45" s="870"/>
      <c r="Z45" s="870"/>
      <c r="AA45" s="870"/>
      <c r="AB45" s="870"/>
      <c r="AC45" s="870"/>
      <c r="AD45" s="870"/>
      <c r="AE45" s="870"/>
      <c r="AF45" s="870"/>
      <c r="AG45" s="870"/>
      <c r="AH45" s="870"/>
      <c r="AI45" s="870"/>
      <c r="AJ45" s="870"/>
      <c r="AK45" s="870"/>
      <c r="AL45" s="870"/>
      <c r="AM45" s="870"/>
      <c r="AN45" s="870"/>
      <c r="AO45" s="870"/>
      <c r="AP45" s="870"/>
      <c r="AQ45" s="870"/>
      <c r="AR45" s="870"/>
      <c r="AS45" s="870"/>
      <c r="AT45" s="871"/>
    </row>
    <row r="46" spans="1:46" s="26" customFormat="1" ht="11.25" customHeight="1">
      <c r="A46" s="868"/>
      <c r="B46" s="884" t="s">
        <v>387</v>
      </c>
      <c r="C46" s="771"/>
      <c r="D46" s="771"/>
      <c r="E46" s="771"/>
      <c r="F46" s="771"/>
      <c r="G46" s="771"/>
      <c r="H46" s="771"/>
      <c r="I46" s="837"/>
      <c r="J46" s="160" t="s">
        <v>382</v>
      </c>
      <c r="K46" s="748" t="str">
        <f>'01.入会申込書'!O51&amp;""</f>
        <v/>
      </c>
      <c r="L46" s="748"/>
      <c r="M46" s="748"/>
      <c r="N46" s="748"/>
      <c r="O46" s="748"/>
      <c r="P46" s="748"/>
      <c r="Q46" s="748"/>
      <c r="R46" s="748"/>
      <c r="S46" s="748"/>
      <c r="T46" s="748"/>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2"/>
    </row>
    <row r="47" spans="1:46" s="26" customFormat="1" ht="11.25" customHeight="1">
      <c r="A47" s="868"/>
      <c r="B47" s="771"/>
      <c r="C47" s="771"/>
      <c r="D47" s="771"/>
      <c r="E47" s="771"/>
      <c r="F47" s="771"/>
      <c r="G47" s="771"/>
      <c r="H47" s="771"/>
      <c r="I47" s="838"/>
      <c r="J47" s="885">
        <f>'01.入会申込書'!M52</f>
        <v>0</v>
      </c>
      <c r="K47" s="885"/>
      <c r="L47" s="885"/>
      <c r="M47" s="885"/>
      <c r="N47" s="885"/>
      <c r="O47" s="885"/>
      <c r="P47" s="885"/>
      <c r="Q47" s="885"/>
      <c r="R47" s="885"/>
      <c r="S47" s="885"/>
      <c r="T47" s="885"/>
      <c r="U47" s="885"/>
      <c r="V47" s="885"/>
      <c r="W47" s="885"/>
      <c r="X47" s="885"/>
      <c r="Y47" s="885"/>
      <c r="Z47" s="885"/>
      <c r="AA47" s="885"/>
      <c r="AB47" s="885"/>
      <c r="AC47" s="885"/>
      <c r="AD47" s="885"/>
      <c r="AE47" s="885"/>
      <c r="AF47" s="885"/>
      <c r="AG47" s="107"/>
      <c r="AH47" s="107"/>
      <c r="AI47" s="107"/>
      <c r="AJ47" s="107"/>
      <c r="AK47" s="107"/>
      <c r="AL47" s="107"/>
      <c r="AM47" s="107"/>
      <c r="AN47" s="107"/>
      <c r="AO47" s="107"/>
      <c r="AP47" s="107"/>
      <c r="AQ47" s="107"/>
      <c r="AR47" s="107"/>
      <c r="AS47" s="107"/>
      <c r="AT47" s="163"/>
    </row>
    <row r="48" spans="1:46" s="26" customFormat="1" ht="11.25" customHeight="1">
      <c r="A48" s="868"/>
      <c r="B48" s="771"/>
      <c r="C48" s="771"/>
      <c r="D48" s="771"/>
      <c r="E48" s="771"/>
      <c r="F48" s="771"/>
      <c r="G48" s="771"/>
      <c r="H48" s="771"/>
      <c r="I48" s="838"/>
      <c r="J48" s="885"/>
      <c r="K48" s="885"/>
      <c r="L48" s="885"/>
      <c r="M48" s="885"/>
      <c r="N48" s="885"/>
      <c r="O48" s="885"/>
      <c r="P48" s="885"/>
      <c r="Q48" s="885"/>
      <c r="R48" s="885"/>
      <c r="S48" s="885"/>
      <c r="T48" s="885"/>
      <c r="U48" s="885"/>
      <c r="V48" s="885"/>
      <c r="W48" s="885"/>
      <c r="X48" s="885"/>
      <c r="Y48" s="885"/>
      <c r="Z48" s="885"/>
      <c r="AA48" s="885"/>
      <c r="AB48" s="885"/>
      <c r="AC48" s="885"/>
      <c r="AD48" s="885"/>
      <c r="AE48" s="885"/>
      <c r="AF48" s="885"/>
      <c r="AG48" s="727" t="s">
        <v>383</v>
      </c>
      <c r="AH48" s="727"/>
      <c r="AI48" s="727"/>
      <c r="AJ48" s="874" t="str">
        <f>'01.入会申込書'!AG48&amp;""</f>
        <v/>
      </c>
      <c r="AK48" s="874"/>
      <c r="AL48" s="874"/>
      <c r="AM48" s="874"/>
      <c r="AN48" s="874"/>
      <c r="AO48" s="874"/>
      <c r="AP48" s="874"/>
      <c r="AQ48" s="874"/>
      <c r="AR48" s="874"/>
      <c r="AS48" s="874"/>
      <c r="AT48" s="875"/>
    </row>
    <row r="49" spans="1:46" s="26" customFormat="1" ht="7.5" customHeight="1">
      <c r="A49" s="750"/>
      <c r="B49" s="836"/>
      <c r="C49" s="836"/>
      <c r="D49" s="836"/>
      <c r="E49" s="836"/>
      <c r="F49" s="836"/>
      <c r="G49" s="836"/>
      <c r="H49" s="836"/>
      <c r="I49" s="751"/>
      <c r="J49" s="885"/>
      <c r="K49" s="885"/>
      <c r="L49" s="885"/>
      <c r="M49" s="885"/>
      <c r="N49" s="885"/>
      <c r="O49" s="885"/>
      <c r="P49" s="885"/>
      <c r="Q49" s="885"/>
      <c r="R49" s="885"/>
      <c r="S49" s="885"/>
      <c r="T49" s="885"/>
      <c r="U49" s="885"/>
      <c r="V49" s="885"/>
      <c r="W49" s="885"/>
      <c r="X49" s="885"/>
      <c r="Y49" s="885"/>
      <c r="Z49" s="885"/>
      <c r="AA49" s="885"/>
      <c r="AB49" s="885"/>
      <c r="AC49" s="885"/>
      <c r="AD49" s="885"/>
      <c r="AE49" s="885"/>
      <c r="AF49" s="885"/>
      <c r="AG49" s="746"/>
      <c r="AH49" s="746"/>
      <c r="AI49" s="746"/>
      <c r="AJ49" s="886"/>
      <c r="AK49" s="886"/>
      <c r="AL49" s="886"/>
      <c r="AM49" s="886"/>
      <c r="AN49" s="886"/>
      <c r="AO49" s="886"/>
      <c r="AP49" s="886"/>
      <c r="AQ49" s="886"/>
      <c r="AR49" s="886"/>
      <c r="AS49" s="886"/>
      <c r="AT49" s="887"/>
    </row>
    <row r="50" spans="1:46" s="26" customFormat="1" ht="11.25" customHeight="1">
      <c r="A50" s="827"/>
      <c r="B50" s="894" t="s">
        <v>388</v>
      </c>
      <c r="C50" s="894"/>
      <c r="D50" s="894"/>
      <c r="E50" s="894"/>
      <c r="F50" s="894"/>
      <c r="G50" s="894"/>
      <c r="H50" s="894"/>
      <c r="I50" s="837"/>
      <c r="J50" s="880" t="s">
        <v>389</v>
      </c>
      <c r="K50" s="881"/>
      <c r="L50" s="881"/>
      <c r="M50" s="881"/>
      <c r="N50" s="854">
        <f>'01.入会申込書'!AE54</f>
        <v>0</v>
      </c>
      <c r="O50" s="855"/>
      <c r="P50" s="855"/>
      <c r="Q50" s="855">
        <f>'01.入会申込書'!AI54</f>
        <v>0</v>
      </c>
      <c r="R50" s="855"/>
      <c r="S50" s="830" t="s">
        <v>281</v>
      </c>
      <c r="T50" s="830"/>
      <c r="U50" s="855">
        <f>'01.入会申込書'!AN54</f>
        <v>0</v>
      </c>
      <c r="V50" s="855"/>
      <c r="W50" s="830" t="s">
        <v>377</v>
      </c>
      <c r="X50" s="830"/>
      <c r="Y50" s="855">
        <f>'01.入会申込書'!AU54</f>
        <v>0</v>
      </c>
      <c r="Z50" s="855"/>
      <c r="AA50" s="830" t="s">
        <v>378</v>
      </c>
      <c r="AB50" s="837"/>
      <c r="AC50" s="905" t="s">
        <v>390</v>
      </c>
      <c r="AD50" s="906"/>
      <c r="AE50" s="907"/>
      <c r="AF50" s="854">
        <f>'01.入会申込書'!AE56</f>
        <v>0</v>
      </c>
      <c r="AG50" s="855"/>
      <c r="AH50" s="855"/>
      <c r="AI50" s="855">
        <f>'01.入会申込書'!AI56</f>
        <v>0</v>
      </c>
      <c r="AJ50" s="855"/>
      <c r="AK50" s="830" t="s">
        <v>281</v>
      </c>
      <c r="AL50" s="830"/>
      <c r="AM50" s="855">
        <f>'01.入会申込書'!AN56</f>
        <v>0</v>
      </c>
      <c r="AN50" s="855"/>
      <c r="AO50" s="830" t="s">
        <v>377</v>
      </c>
      <c r="AP50" s="830"/>
      <c r="AQ50" s="855">
        <f>'01.入会申込書'!AU56</f>
        <v>0</v>
      </c>
      <c r="AR50" s="855"/>
      <c r="AS50" s="830" t="s">
        <v>378</v>
      </c>
      <c r="AT50" s="837"/>
    </row>
    <row r="51" spans="1:46" s="26" customFormat="1" ht="11.25" customHeight="1">
      <c r="A51" s="828"/>
      <c r="B51" s="771"/>
      <c r="C51" s="771"/>
      <c r="D51" s="771"/>
      <c r="E51" s="771"/>
      <c r="F51" s="771"/>
      <c r="G51" s="771"/>
      <c r="H51" s="771"/>
      <c r="I51" s="838"/>
      <c r="J51" s="882"/>
      <c r="K51" s="883"/>
      <c r="L51" s="883"/>
      <c r="M51" s="883"/>
      <c r="N51" s="856"/>
      <c r="O51" s="857"/>
      <c r="P51" s="857"/>
      <c r="Q51" s="857"/>
      <c r="R51" s="857"/>
      <c r="S51" s="727"/>
      <c r="T51" s="727"/>
      <c r="U51" s="857"/>
      <c r="V51" s="857"/>
      <c r="W51" s="727"/>
      <c r="X51" s="727"/>
      <c r="Y51" s="857"/>
      <c r="Z51" s="857"/>
      <c r="AA51" s="727"/>
      <c r="AB51" s="838"/>
      <c r="AC51" s="908"/>
      <c r="AD51" s="909"/>
      <c r="AE51" s="910"/>
      <c r="AF51" s="856"/>
      <c r="AG51" s="857"/>
      <c r="AH51" s="857"/>
      <c r="AI51" s="857"/>
      <c r="AJ51" s="857"/>
      <c r="AK51" s="727"/>
      <c r="AL51" s="727"/>
      <c r="AM51" s="857"/>
      <c r="AN51" s="857"/>
      <c r="AO51" s="727"/>
      <c r="AP51" s="727"/>
      <c r="AQ51" s="857"/>
      <c r="AR51" s="857"/>
      <c r="AS51" s="727"/>
      <c r="AT51" s="838"/>
    </row>
    <row r="52" spans="1:46" s="26" customFormat="1" ht="11.25" customHeight="1">
      <c r="A52" s="828"/>
      <c r="B52" s="771"/>
      <c r="C52" s="771"/>
      <c r="D52" s="771"/>
      <c r="E52" s="771"/>
      <c r="F52" s="771"/>
      <c r="G52" s="771"/>
      <c r="H52" s="771"/>
      <c r="I52" s="838"/>
      <c r="J52" s="888" t="s">
        <v>384</v>
      </c>
      <c r="K52" s="889"/>
      <c r="L52" s="889"/>
      <c r="M52" s="889"/>
      <c r="N52" s="856"/>
      <c r="O52" s="857"/>
      <c r="P52" s="857"/>
      <c r="Q52" s="857"/>
      <c r="R52" s="857"/>
      <c r="S52" s="727"/>
      <c r="T52" s="727"/>
      <c r="U52" s="857"/>
      <c r="V52" s="857"/>
      <c r="W52" s="727"/>
      <c r="X52" s="727"/>
      <c r="Y52" s="857"/>
      <c r="Z52" s="857"/>
      <c r="AA52" s="727"/>
      <c r="AB52" s="838"/>
      <c r="AC52" s="888" t="s">
        <v>391</v>
      </c>
      <c r="AD52" s="889"/>
      <c r="AE52" s="892"/>
      <c r="AF52" s="856"/>
      <c r="AG52" s="857"/>
      <c r="AH52" s="857"/>
      <c r="AI52" s="857"/>
      <c r="AJ52" s="857"/>
      <c r="AK52" s="727"/>
      <c r="AL52" s="727"/>
      <c r="AM52" s="857"/>
      <c r="AN52" s="857"/>
      <c r="AO52" s="727"/>
      <c r="AP52" s="727"/>
      <c r="AQ52" s="857"/>
      <c r="AR52" s="857"/>
      <c r="AS52" s="727"/>
      <c r="AT52" s="838"/>
    </row>
    <row r="53" spans="1:46" s="26" customFormat="1" ht="11.25" customHeight="1">
      <c r="A53" s="829"/>
      <c r="B53" s="836"/>
      <c r="C53" s="836"/>
      <c r="D53" s="836"/>
      <c r="E53" s="836"/>
      <c r="F53" s="836"/>
      <c r="G53" s="836"/>
      <c r="H53" s="836"/>
      <c r="I53" s="751"/>
      <c r="J53" s="890"/>
      <c r="K53" s="891"/>
      <c r="L53" s="891"/>
      <c r="M53" s="891"/>
      <c r="N53" s="865"/>
      <c r="O53" s="866"/>
      <c r="P53" s="866"/>
      <c r="Q53" s="866"/>
      <c r="R53" s="866"/>
      <c r="S53" s="746"/>
      <c r="T53" s="746"/>
      <c r="U53" s="866"/>
      <c r="V53" s="866"/>
      <c r="W53" s="746"/>
      <c r="X53" s="746"/>
      <c r="Y53" s="866"/>
      <c r="Z53" s="866"/>
      <c r="AA53" s="746"/>
      <c r="AB53" s="751"/>
      <c r="AC53" s="890"/>
      <c r="AD53" s="891"/>
      <c r="AE53" s="893"/>
      <c r="AF53" s="865"/>
      <c r="AG53" s="866"/>
      <c r="AH53" s="866"/>
      <c r="AI53" s="866"/>
      <c r="AJ53" s="866"/>
      <c r="AK53" s="746"/>
      <c r="AL53" s="746"/>
      <c r="AM53" s="866"/>
      <c r="AN53" s="866"/>
      <c r="AO53" s="746"/>
      <c r="AP53" s="746"/>
      <c r="AQ53" s="866"/>
      <c r="AR53" s="866"/>
      <c r="AS53" s="746"/>
      <c r="AT53" s="751"/>
    </row>
    <row r="54" spans="1:46" s="26" customFormat="1" ht="11.25" customHeight="1">
      <c r="A54" s="747"/>
      <c r="B54" s="894" t="s">
        <v>393</v>
      </c>
      <c r="C54" s="894"/>
      <c r="D54" s="894"/>
      <c r="E54" s="894"/>
      <c r="F54" s="894"/>
      <c r="G54" s="894"/>
      <c r="H54" s="894"/>
      <c r="I54" s="837"/>
      <c r="J54" s="895">
        <f>'01.入会申込書'!AC58</f>
        <v>0</v>
      </c>
      <c r="K54" s="896"/>
      <c r="L54" s="896"/>
      <c r="M54" s="896"/>
      <c r="N54" s="896"/>
      <c r="O54" s="830" t="s">
        <v>392</v>
      </c>
      <c r="P54" s="837"/>
      <c r="Q54" s="747" t="s">
        <v>394</v>
      </c>
      <c r="R54" s="830"/>
      <c r="S54" s="830"/>
      <c r="T54" s="830"/>
      <c r="U54" s="830"/>
      <c r="V54" s="830"/>
      <c r="W54" s="830"/>
      <c r="X54" s="837"/>
      <c r="Y54" s="895">
        <f>'01.入会申込書'!M58</f>
        <v>0</v>
      </c>
      <c r="Z54" s="896"/>
      <c r="AA54" s="896"/>
      <c r="AB54" s="896"/>
      <c r="AC54" s="896"/>
      <c r="AD54" s="830" t="s">
        <v>396</v>
      </c>
      <c r="AE54" s="837"/>
      <c r="AF54" s="748" t="s">
        <v>395</v>
      </c>
      <c r="AG54" s="748"/>
      <c r="AH54" s="748"/>
      <c r="AI54" s="748"/>
      <c r="AJ54" s="748"/>
      <c r="AK54" s="748"/>
      <c r="AL54" s="748"/>
      <c r="AM54" s="748"/>
      <c r="AN54" s="899" t="str">
        <f>IF('01.入会申込書'!M54="法人","法人","個人")</f>
        <v>個人</v>
      </c>
      <c r="AO54" s="900"/>
      <c r="AP54" s="900"/>
      <c r="AQ54" s="900"/>
      <c r="AR54" s="900"/>
      <c r="AS54" s="900"/>
      <c r="AT54" s="901"/>
    </row>
    <row r="55" spans="1:46" s="26" customFormat="1" ht="11.25" customHeight="1">
      <c r="A55" s="750"/>
      <c r="B55" s="836"/>
      <c r="C55" s="836"/>
      <c r="D55" s="836"/>
      <c r="E55" s="836"/>
      <c r="F55" s="836"/>
      <c r="G55" s="836"/>
      <c r="H55" s="836"/>
      <c r="I55" s="751"/>
      <c r="J55" s="897"/>
      <c r="K55" s="898"/>
      <c r="L55" s="898"/>
      <c r="M55" s="898"/>
      <c r="N55" s="898"/>
      <c r="O55" s="746"/>
      <c r="P55" s="751"/>
      <c r="Q55" s="750"/>
      <c r="R55" s="746"/>
      <c r="S55" s="746"/>
      <c r="T55" s="746"/>
      <c r="U55" s="746"/>
      <c r="V55" s="746"/>
      <c r="W55" s="746"/>
      <c r="X55" s="751"/>
      <c r="Y55" s="897"/>
      <c r="Z55" s="898"/>
      <c r="AA55" s="898"/>
      <c r="AB55" s="898"/>
      <c r="AC55" s="898"/>
      <c r="AD55" s="746"/>
      <c r="AE55" s="751"/>
      <c r="AF55" s="727"/>
      <c r="AG55" s="727"/>
      <c r="AH55" s="727"/>
      <c r="AI55" s="727"/>
      <c r="AJ55" s="727"/>
      <c r="AK55" s="727"/>
      <c r="AL55" s="727"/>
      <c r="AM55" s="727"/>
      <c r="AN55" s="902"/>
      <c r="AO55" s="903"/>
      <c r="AP55" s="903"/>
      <c r="AQ55" s="903"/>
      <c r="AR55" s="903"/>
      <c r="AS55" s="903"/>
      <c r="AT55" s="904"/>
    </row>
    <row r="56" spans="1:46" s="26" customFormat="1" ht="11.25" customHeight="1">
      <c r="A56" s="827"/>
      <c r="B56" s="894" t="s">
        <v>398</v>
      </c>
      <c r="C56" s="894"/>
      <c r="D56" s="894"/>
      <c r="E56" s="894"/>
      <c r="F56" s="894"/>
      <c r="G56" s="894"/>
      <c r="H56" s="894"/>
      <c r="I56" s="837"/>
      <c r="J56" s="911" t="s">
        <v>965</v>
      </c>
      <c r="K56" s="912"/>
      <c r="L56" s="912"/>
      <c r="M56" s="912"/>
      <c r="N56" s="912"/>
      <c r="O56" s="912"/>
      <c r="P56" s="912"/>
      <c r="Q56" s="912"/>
      <c r="R56" s="912"/>
      <c r="S56" s="912"/>
      <c r="T56" s="912"/>
      <c r="U56" s="912"/>
      <c r="V56" s="912"/>
      <c r="W56" s="912"/>
      <c r="X56" s="912"/>
      <c r="Y56" s="912"/>
      <c r="Z56" s="912"/>
      <c r="AA56" s="912"/>
      <c r="AB56" s="912"/>
      <c r="AC56" s="912"/>
      <c r="AD56" s="912"/>
      <c r="AE56" s="912"/>
      <c r="AF56" s="912"/>
      <c r="AG56" s="912"/>
      <c r="AH56" s="912"/>
      <c r="AI56" s="912"/>
      <c r="AJ56" s="912"/>
      <c r="AK56" s="912"/>
      <c r="AL56" s="912"/>
      <c r="AM56" s="912"/>
      <c r="AN56" s="912"/>
      <c r="AO56" s="912"/>
      <c r="AP56" s="912"/>
      <c r="AQ56" s="912"/>
      <c r="AR56" s="912"/>
      <c r="AS56" s="912"/>
      <c r="AT56" s="913"/>
    </row>
    <row r="57" spans="1:46" s="26" customFormat="1" ht="11.25" customHeight="1">
      <c r="A57" s="828"/>
      <c r="B57" s="771"/>
      <c r="C57" s="771"/>
      <c r="D57" s="771"/>
      <c r="E57" s="771"/>
      <c r="F57" s="771"/>
      <c r="G57" s="771"/>
      <c r="H57" s="771"/>
      <c r="I57" s="838"/>
      <c r="J57" s="745"/>
      <c r="K57" s="745"/>
      <c r="L57" s="745"/>
      <c r="M57" s="745"/>
      <c r="N57" s="745"/>
      <c r="O57" s="745"/>
      <c r="P57" s="745"/>
      <c r="Q57" s="745"/>
      <c r="R57" s="745"/>
      <c r="S57" s="745"/>
      <c r="T57" s="745"/>
      <c r="U57" s="745"/>
      <c r="V57" s="745"/>
      <c r="W57" s="745"/>
      <c r="X57" s="745"/>
      <c r="Y57" s="745"/>
      <c r="Z57" s="745"/>
      <c r="AA57" s="745"/>
      <c r="AB57" s="745"/>
      <c r="AC57" s="745"/>
      <c r="AD57" s="745"/>
      <c r="AE57" s="745"/>
      <c r="AF57" s="745"/>
      <c r="AG57" s="745"/>
      <c r="AH57" s="745"/>
      <c r="AI57" s="745"/>
      <c r="AJ57" s="745"/>
      <c r="AK57" s="745"/>
      <c r="AL57" s="745"/>
      <c r="AM57" s="745"/>
      <c r="AN57" s="745"/>
      <c r="AO57" s="745"/>
      <c r="AP57" s="745"/>
      <c r="AQ57" s="745"/>
      <c r="AR57" s="745"/>
      <c r="AS57" s="745"/>
      <c r="AT57" s="914"/>
    </row>
    <row r="58" spans="1:46" s="26" customFormat="1" ht="11.25" customHeight="1">
      <c r="A58" s="828"/>
      <c r="B58" s="771"/>
      <c r="C58" s="771"/>
      <c r="D58" s="771"/>
      <c r="E58" s="771"/>
      <c r="F58" s="771"/>
      <c r="G58" s="771"/>
      <c r="H58" s="771"/>
      <c r="I58" s="838"/>
      <c r="J58" s="745"/>
      <c r="K58" s="745"/>
      <c r="L58" s="745"/>
      <c r="M58" s="745"/>
      <c r="N58" s="745"/>
      <c r="O58" s="745"/>
      <c r="P58" s="745"/>
      <c r="Q58" s="745"/>
      <c r="R58" s="745"/>
      <c r="S58" s="745"/>
      <c r="T58" s="745"/>
      <c r="U58" s="745"/>
      <c r="V58" s="745"/>
      <c r="W58" s="745"/>
      <c r="X58" s="745"/>
      <c r="Y58" s="745"/>
      <c r="Z58" s="745"/>
      <c r="AA58" s="745"/>
      <c r="AB58" s="745"/>
      <c r="AC58" s="745"/>
      <c r="AD58" s="745"/>
      <c r="AE58" s="745"/>
      <c r="AF58" s="745"/>
      <c r="AG58" s="745"/>
      <c r="AH58" s="745"/>
      <c r="AI58" s="745"/>
      <c r="AJ58" s="745"/>
      <c r="AK58" s="745"/>
      <c r="AL58" s="745"/>
      <c r="AM58" s="745"/>
      <c r="AN58" s="745"/>
      <c r="AO58" s="745"/>
      <c r="AP58" s="745"/>
      <c r="AQ58" s="745"/>
      <c r="AR58" s="745"/>
      <c r="AS58" s="745"/>
      <c r="AT58" s="914"/>
    </row>
    <row r="59" spans="1:46" s="26" customFormat="1" ht="11.25" customHeight="1">
      <c r="A59" s="829"/>
      <c r="B59" s="836"/>
      <c r="C59" s="836"/>
      <c r="D59" s="836"/>
      <c r="E59" s="836"/>
      <c r="F59" s="836"/>
      <c r="G59" s="836"/>
      <c r="H59" s="836"/>
      <c r="I59" s="751"/>
      <c r="J59" s="915"/>
      <c r="K59" s="915"/>
      <c r="L59" s="915"/>
      <c r="M59" s="915"/>
      <c r="N59" s="915"/>
      <c r="O59" s="915"/>
      <c r="P59" s="915"/>
      <c r="Q59" s="915"/>
      <c r="R59" s="915"/>
      <c r="S59" s="915"/>
      <c r="T59" s="915"/>
      <c r="U59" s="915"/>
      <c r="V59" s="915"/>
      <c r="W59" s="915"/>
      <c r="X59" s="915"/>
      <c r="Y59" s="915"/>
      <c r="Z59" s="915"/>
      <c r="AA59" s="915"/>
      <c r="AB59" s="915"/>
      <c r="AC59" s="915"/>
      <c r="AD59" s="915"/>
      <c r="AE59" s="915"/>
      <c r="AF59" s="915"/>
      <c r="AG59" s="915"/>
      <c r="AH59" s="915"/>
      <c r="AI59" s="915"/>
      <c r="AJ59" s="915"/>
      <c r="AK59" s="915"/>
      <c r="AL59" s="915"/>
      <c r="AM59" s="915"/>
      <c r="AN59" s="915"/>
      <c r="AO59" s="915"/>
      <c r="AP59" s="915"/>
      <c r="AQ59" s="915"/>
      <c r="AR59" s="915"/>
      <c r="AS59" s="915"/>
      <c r="AT59" s="916"/>
    </row>
    <row r="60" spans="1:46" s="26" customFormat="1" ht="11.25" customHeight="1">
      <c r="A60" s="747"/>
      <c r="B60" s="894" t="s">
        <v>399</v>
      </c>
      <c r="C60" s="894"/>
      <c r="D60" s="894"/>
      <c r="E60" s="894"/>
      <c r="F60" s="894"/>
      <c r="G60" s="894"/>
      <c r="H60" s="894"/>
      <c r="I60" s="837"/>
      <c r="J60" s="917">
        <f>'01.入会申込書'!M27</f>
        <v>0</v>
      </c>
      <c r="K60" s="918"/>
      <c r="L60" s="918"/>
      <c r="M60" s="918"/>
      <c r="N60" s="918"/>
      <c r="O60" s="830" t="s">
        <v>277</v>
      </c>
      <c r="P60" s="855">
        <f>'01.入会申込書'!AI27</f>
        <v>0</v>
      </c>
      <c r="Q60" s="855"/>
      <c r="R60" s="830" t="s">
        <v>278</v>
      </c>
      <c r="S60" s="855">
        <f>'01.入会申込書'!AP27</f>
        <v>0</v>
      </c>
      <c r="T60" s="855"/>
      <c r="U60" s="855"/>
      <c r="V60" s="855"/>
      <c r="W60" s="855"/>
      <c r="X60" s="830" t="s">
        <v>279</v>
      </c>
      <c r="Y60" s="830"/>
      <c r="Z60" s="830" t="s">
        <v>280</v>
      </c>
      <c r="AA60" s="830"/>
      <c r="AB60" s="830"/>
      <c r="AC60" s="830"/>
      <c r="AD60" s="830"/>
      <c r="AE60" s="830"/>
      <c r="AF60" s="830" t="str">
        <f>'01.入会申込書'!M29</f>
        <v>令和</v>
      </c>
      <c r="AG60" s="830"/>
      <c r="AH60" s="830"/>
      <c r="AI60" s="855">
        <f>'01.入会申込書'!R29</f>
        <v>0</v>
      </c>
      <c r="AJ60" s="855"/>
      <c r="AK60" s="830" t="s">
        <v>281</v>
      </c>
      <c r="AL60" s="830"/>
      <c r="AM60" s="855">
        <f>'01.入会申込書'!W29</f>
        <v>0</v>
      </c>
      <c r="AN60" s="855"/>
      <c r="AO60" s="830" t="s">
        <v>282</v>
      </c>
      <c r="AP60" s="830"/>
      <c r="AQ60" s="855">
        <f>'01.入会申込書'!AB29</f>
        <v>0</v>
      </c>
      <c r="AR60" s="855"/>
      <c r="AS60" s="830" t="s">
        <v>378</v>
      </c>
      <c r="AT60" s="837"/>
    </row>
    <row r="61" spans="1:46" s="26" customFormat="1" ht="11.25" customHeight="1">
      <c r="A61" s="868"/>
      <c r="B61" s="771"/>
      <c r="C61" s="771"/>
      <c r="D61" s="771"/>
      <c r="E61" s="771"/>
      <c r="F61" s="771"/>
      <c r="G61" s="771"/>
      <c r="H61" s="771"/>
      <c r="I61" s="838"/>
      <c r="J61" s="919"/>
      <c r="K61" s="920"/>
      <c r="L61" s="920"/>
      <c r="M61" s="920"/>
      <c r="N61" s="920"/>
      <c r="O61" s="727"/>
      <c r="P61" s="857"/>
      <c r="Q61" s="857"/>
      <c r="R61" s="727"/>
      <c r="S61" s="857"/>
      <c r="T61" s="857"/>
      <c r="U61" s="857"/>
      <c r="V61" s="857"/>
      <c r="W61" s="857"/>
      <c r="X61" s="727"/>
      <c r="Y61" s="727"/>
      <c r="Z61" s="727"/>
      <c r="AA61" s="727"/>
      <c r="AB61" s="727"/>
      <c r="AC61" s="727"/>
      <c r="AD61" s="727"/>
      <c r="AE61" s="727"/>
      <c r="AF61" s="727"/>
      <c r="AG61" s="727"/>
      <c r="AH61" s="727"/>
      <c r="AI61" s="857"/>
      <c r="AJ61" s="857"/>
      <c r="AK61" s="727"/>
      <c r="AL61" s="727"/>
      <c r="AM61" s="857"/>
      <c r="AN61" s="857"/>
      <c r="AO61" s="727"/>
      <c r="AP61" s="727"/>
      <c r="AQ61" s="857"/>
      <c r="AR61" s="857"/>
      <c r="AS61" s="727"/>
      <c r="AT61" s="838"/>
    </row>
    <row r="62" spans="1:46" s="26" customFormat="1" ht="4.5" customHeight="1">
      <c r="A62" s="70"/>
      <c r="B62" s="921" t="s">
        <v>397</v>
      </c>
      <c r="C62" s="921"/>
      <c r="D62" s="921"/>
      <c r="E62" s="921"/>
      <c r="F62" s="921"/>
      <c r="G62" s="921"/>
      <c r="H62" s="921"/>
      <c r="I62" s="71"/>
      <c r="J62" s="53"/>
      <c r="K62" s="52"/>
      <c r="L62" s="52"/>
      <c r="M62" s="52"/>
      <c r="N62" s="52"/>
      <c r="O62" s="25"/>
      <c r="P62" s="52"/>
      <c r="Q62" s="52"/>
      <c r="R62" s="25"/>
      <c r="S62" s="50"/>
      <c r="T62" s="50"/>
      <c r="U62" s="50"/>
      <c r="V62" s="50"/>
      <c r="W62" s="50"/>
      <c r="X62" s="25"/>
      <c r="Y62" s="25"/>
      <c r="Z62" s="25"/>
      <c r="AA62" s="25"/>
      <c r="AB62" s="25"/>
      <c r="AC62" s="25"/>
      <c r="AD62" s="25"/>
      <c r="AE62" s="25"/>
      <c r="AF62" s="25"/>
      <c r="AG62" s="25"/>
      <c r="AH62" s="25"/>
      <c r="AI62" s="52"/>
      <c r="AJ62" s="52"/>
      <c r="AK62" s="25"/>
      <c r="AL62" s="25"/>
      <c r="AM62" s="52"/>
      <c r="AN62" s="52"/>
      <c r="AO62" s="25"/>
      <c r="AP62" s="25"/>
      <c r="AQ62" s="52"/>
      <c r="AR62" s="52"/>
      <c r="AS62" s="25"/>
      <c r="AT62" s="24"/>
    </row>
    <row r="63" spans="1:46" s="26" customFormat="1" ht="11.25" customHeight="1">
      <c r="A63" s="20"/>
      <c r="B63" s="922"/>
      <c r="C63" s="922"/>
      <c r="D63" s="922"/>
      <c r="E63" s="922"/>
      <c r="F63" s="922"/>
      <c r="G63" s="922"/>
      <c r="H63" s="922"/>
      <c r="I63" s="72"/>
      <c r="J63" s="73" t="s">
        <v>401</v>
      </c>
      <c r="K63" s="923" t="s">
        <v>400</v>
      </c>
      <c r="L63" s="923"/>
      <c r="M63" s="923"/>
      <c r="N63" s="923"/>
      <c r="O63" s="923"/>
      <c r="P63" s="923"/>
      <c r="Q63" s="923"/>
      <c r="R63" s="923"/>
      <c r="S63" s="923"/>
      <c r="T63" s="923"/>
      <c r="U63" s="923"/>
      <c r="V63" s="923"/>
      <c r="W63" s="923"/>
      <c r="X63" s="923"/>
      <c r="Y63" s="923"/>
      <c r="Z63" s="923"/>
      <c r="AA63" s="923"/>
      <c r="AB63" s="923"/>
      <c r="AC63" s="923"/>
      <c r="AD63" s="923"/>
      <c r="AE63" s="923"/>
      <c r="AF63" s="923"/>
      <c r="AG63" s="923"/>
      <c r="AH63" s="923"/>
      <c r="AI63" s="923"/>
      <c r="AJ63" s="923"/>
      <c r="AK63" s="923"/>
      <c r="AL63" s="3"/>
      <c r="AM63" s="924" t="str">
        <f>tra_notice1&amp;""</f>
        <v/>
      </c>
      <c r="AN63" s="924"/>
      <c r="AO63" s="924"/>
      <c r="AP63" s="924"/>
      <c r="AQ63" s="924"/>
      <c r="AR63" s="924"/>
      <c r="AS63" s="924"/>
      <c r="AT63" s="23"/>
    </row>
    <row r="64" spans="1:46" s="26" customFormat="1" ht="11.25" customHeight="1">
      <c r="A64" s="20"/>
      <c r="B64" s="922" t="s">
        <v>403</v>
      </c>
      <c r="C64" s="922"/>
      <c r="D64" s="922"/>
      <c r="E64" s="922"/>
      <c r="F64" s="922"/>
      <c r="G64" s="922"/>
      <c r="H64" s="922"/>
      <c r="I64" s="72"/>
      <c r="J64" s="73"/>
      <c r="K64" s="923"/>
      <c r="L64" s="923"/>
      <c r="M64" s="923"/>
      <c r="N64" s="923"/>
      <c r="O64" s="923"/>
      <c r="P64" s="923"/>
      <c r="Q64" s="923"/>
      <c r="R64" s="923"/>
      <c r="S64" s="923"/>
      <c r="T64" s="923"/>
      <c r="U64" s="923"/>
      <c r="V64" s="923"/>
      <c r="W64" s="923"/>
      <c r="X64" s="923"/>
      <c r="Y64" s="923"/>
      <c r="Z64" s="923"/>
      <c r="AA64" s="923"/>
      <c r="AB64" s="923"/>
      <c r="AC64" s="923"/>
      <c r="AD64" s="923"/>
      <c r="AE64" s="923"/>
      <c r="AF64" s="923"/>
      <c r="AG64" s="923"/>
      <c r="AH64" s="923"/>
      <c r="AI64" s="923"/>
      <c r="AJ64" s="923"/>
      <c r="AK64" s="923"/>
      <c r="AL64" s="37"/>
      <c r="AM64" s="924"/>
      <c r="AN64" s="924"/>
      <c r="AO64" s="924"/>
      <c r="AP64" s="924"/>
      <c r="AQ64" s="924"/>
      <c r="AR64" s="924"/>
      <c r="AS64" s="924"/>
      <c r="AT64" s="23"/>
    </row>
    <row r="65" spans="1:46" s="26" customFormat="1" ht="3.75" customHeight="1">
      <c r="A65" s="20"/>
      <c r="B65" s="922"/>
      <c r="C65" s="922"/>
      <c r="D65" s="922"/>
      <c r="E65" s="922"/>
      <c r="F65" s="922"/>
      <c r="G65" s="922"/>
      <c r="H65" s="922"/>
      <c r="I65" s="72"/>
      <c r="J65" s="73"/>
      <c r="K65" s="3"/>
      <c r="L65" s="34"/>
      <c r="M65" s="51"/>
      <c r="N65" s="51"/>
      <c r="O65" s="37"/>
      <c r="P65" s="51"/>
      <c r="Q65" s="51"/>
      <c r="R65" s="37"/>
      <c r="S65" s="74"/>
      <c r="T65" s="74"/>
      <c r="U65" s="74"/>
      <c r="V65" s="74"/>
      <c r="W65" s="74"/>
      <c r="X65" s="37"/>
      <c r="Y65" s="37"/>
      <c r="Z65" s="37"/>
      <c r="AA65" s="37"/>
      <c r="AB65" s="37"/>
      <c r="AC65" s="37"/>
      <c r="AD65" s="37"/>
      <c r="AF65" s="37"/>
      <c r="AG65" s="37"/>
      <c r="AH65" s="37"/>
      <c r="AI65" s="51"/>
      <c r="AJ65" s="51"/>
      <c r="AK65" s="37"/>
      <c r="AL65" s="37"/>
      <c r="AM65" s="51"/>
      <c r="AN65" s="51"/>
      <c r="AO65" s="51"/>
      <c r="AP65" s="51"/>
      <c r="AQ65" s="51"/>
      <c r="AR65" s="51"/>
      <c r="AS65" s="51"/>
      <c r="AT65" s="23"/>
    </row>
    <row r="66" spans="1:46" s="26" customFormat="1" ht="12" customHeight="1">
      <c r="A66" s="20"/>
      <c r="B66" s="922"/>
      <c r="C66" s="922"/>
      <c r="D66" s="922"/>
      <c r="E66" s="922"/>
      <c r="F66" s="922"/>
      <c r="G66" s="922"/>
      <c r="H66" s="922"/>
      <c r="I66" s="72"/>
      <c r="J66" s="73" t="s">
        <v>404</v>
      </c>
      <c r="K66" s="925" t="s">
        <v>402</v>
      </c>
      <c r="L66" s="923"/>
      <c r="M66" s="923"/>
      <c r="N66" s="923"/>
      <c r="O66" s="923"/>
      <c r="P66" s="923"/>
      <c r="Q66" s="923"/>
      <c r="R66" s="923"/>
      <c r="S66" s="923"/>
      <c r="T66" s="923"/>
      <c r="U66" s="923"/>
      <c r="V66" s="923"/>
      <c r="W66" s="923"/>
      <c r="X66" s="923"/>
      <c r="Y66" s="923"/>
      <c r="Z66" s="923"/>
      <c r="AA66" s="923"/>
      <c r="AB66" s="923"/>
      <c r="AC66" s="923"/>
      <c r="AD66" s="923"/>
      <c r="AE66" s="923"/>
      <c r="AF66" s="923"/>
      <c r="AG66" s="923"/>
      <c r="AH66" s="923"/>
      <c r="AI66" s="923"/>
      <c r="AJ66" s="923"/>
      <c r="AK66" s="923"/>
      <c r="AL66" s="37"/>
      <c r="AM66" s="924" t="str">
        <f>tra_notice1&amp;""</f>
        <v/>
      </c>
      <c r="AN66" s="924"/>
      <c r="AO66" s="924"/>
      <c r="AP66" s="924"/>
      <c r="AQ66" s="924"/>
      <c r="AR66" s="924"/>
      <c r="AS66" s="924"/>
      <c r="AT66" s="23"/>
    </row>
    <row r="67" spans="1:46" s="26" customFormat="1" ht="10.5" customHeight="1">
      <c r="A67" s="926" t="s">
        <v>406</v>
      </c>
      <c r="B67" s="922"/>
      <c r="C67" s="922"/>
      <c r="D67" s="922"/>
      <c r="E67" s="922"/>
      <c r="F67" s="922"/>
      <c r="G67" s="922"/>
      <c r="H67" s="922"/>
      <c r="I67" s="72"/>
      <c r="J67" s="103"/>
      <c r="K67" s="923"/>
      <c r="L67" s="923"/>
      <c r="M67" s="923"/>
      <c r="N67" s="923"/>
      <c r="O67" s="923"/>
      <c r="P67" s="923"/>
      <c r="Q67" s="923"/>
      <c r="R67" s="923"/>
      <c r="S67" s="923"/>
      <c r="T67" s="923"/>
      <c r="U67" s="923"/>
      <c r="V67" s="923"/>
      <c r="W67" s="923"/>
      <c r="X67" s="923"/>
      <c r="Y67" s="923"/>
      <c r="Z67" s="923"/>
      <c r="AA67" s="923"/>
      <c r="AB67" s="923"/>
      <c r="AC67" s="923"/>
      <c r="AD67" s="923"/>
      <c r="AE67" s="923"/>
      <c r="AF67" s="923"/>
      <c r="AG67" s="923"/>
      <c r="AH67" s="923"/>
      <c r="AI67" s="923"/>
      <c r="AJ67" s="923"/>
      <c r="AK67" s="923"/>
      <c r="AL67" s="37"/>
      <c r="AM67" s="924"/>
      <c r="AN67" s="924"/>
      <c r="AO67" s="924"/>
      <c r="AP67" s="924"/>
      <c r="AQ67" s="924"/>
      <c r="AR67" s="924"/>
      <c r="AS67" s="924"/>
      <c r="AT67" s="23"/>
    </row>
    <row r="68" spans="1:46" s="26" customFormat="1" ht="3.75" customHeight="1">
      <c r="A68" s="927"/>
      <c r="B68" s="928"/>
      <c r="C68" s="928"/>
      <c r="D68" s="928"/>
      <c r="E68" s="928"/>
      <c r="F68" s="928"/>
      <c r="G68" s="928"/>
      <c r="H68" s="928"/>
      <c r="I68" s="75"/>
      <c r="J68" s="22"/>
      <c r="K68" s="34"/>
      <c r="L68" s="34"/>
      <c r="M68" s="51"/>
      <c r="N68" s="51"/>
      <c r="O68" s="37"/>
      <c r="P68" s="51"/>
      <c r="Q68" s="51"/>
      <c r="R68" s="37"/>
      <c r="S68" s="74"/>
      <c r="T68" s="74"/>
      <c r="U68" s="74"/>
      <c r="V68" s="74"/>
      <c r="W68" s="74"/>
      <c r="X68" s="37"/>
      <c r="Y68" s="37"/>
      <c r="Z68" s="37"/>
      <c r="AA68" s="37"/>
      <c r="AB68" s="37"/>
      <c r="AC68" s="37"/>
      <c r="AD68" s="37"/>
      <c r="AE68" s="37"/>
      <c r="AF68" s="37"/>
      <c r="AG68" s="37"/>
      <c r="AH68" s="37"/>
      <c r="AI68" s="51"/>
      <c r="AJ68" s="51"/>
      <c r="AK68" s="37"/>
      <c r="AL68" s="37"/>
      <c r="AM68" s="51"/>
      <c r="AN68" s="51"/>
      <c r="AO68" s="37"/>
      <c r="AP68" s="37"/>
      <c r="AQ68" s="51"/>
      <c r="AR68" s="51"/>
      <c r="AS68" s="37"/>
      <c r="AT68" s="23"/>
    </row>
    <row r="69" spans="1:46" s="26" customFormat="1" ht="15.75" customHeight="1">
      <c r="A69" s="76"/>
      <c r="B69" s="929" t="s">
        <v>407</v>
      </c>
      <c r="C69" s="929"/>
      <c r="D69" s="929"/>
      <c r="E69" s="929"/>
      <c r="F69" s="929"/>
      <c r="G69" s="929"/>
      <c r="H69" s="929"/>
      <c r="I69" s="77"/>
      <c r="J69" s="932" t="s">
        <v>408</v>
      </c>
      <c r="K69" s="933"/>
      <c r="L69" s="933"/>
      <c r="M69" s="933"/>
      <c r="N69" s="933"/>
      <c r="O69" s="933"/>
      <c r="P69" s="933"/>
      <c r="Q69" s="933"/>
      <c r="R69" s="933"/>
      <c r="S69" s="933"/>
      <c r="T69" s="933"/>
      <c r="U69" s="933"/>
      <c r="V69" s="933"/>
      <c r="W69" s="933"/>
      <c r="X69" s="933"/>
      <c r="Y69" s="933"/>
      <c r="Z69" s="933"/>
      <c r="AA69" s="933"/>
      <c r="AB69" s="933"/>
      <c r="AC69" s="933"/>
      <c r="AD69" s="933"/>
      <c r="AE69" s="933"/>
      <c r="AF69" s="933"/>
      <c r="AG69" s="933"/>
      <c r="AH69" s="933"/>
      <c r="AI69" s="933"/>
      <c r="AJ69" s="933"/>
      <c r="AK69" s="933"/>
      <c r="AL69" s="933"/>
      <c r="AM69" s="933"/>
      <c r="AN69" s="933"/>
      <c r="AO69" s="933"/>
      <c r="AP69" s="933"/>
      <c r="AQ69" s="933"/>
      <c r="AR69" s="933"/>
      <c r="AS69" s="933"/>
      <c r="AT69" s="934"/>
    </row>
    <row r="70" spans="1:46" s="26" customFormat="1" ht="6" customHeight="1">
      <c r="A70" s="78"/>
      <c r="B70" s="930"/>
      <c r="C70" s="930"/>
      <c r="D70" s="930"/>
      <c r="E70" s="930"/>
      <c r="F70" s="930"/>
      <c r="G70" s="930"/>
      <c r="H70" s="930"/>
      <c r="I70" s="79"/>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2"/>
    </row>
    <row r="71" spans="1:46" s="26" customFormat="1" ht="21.75" customHeight="1">
      <c r="A71" s="78"/>
      <c r="B71" s="930"/>
      <c r="C71" s="930"/>
      <c r="D71" s="930"/>
      <c r="E71" s="930"/>
      <c r="F71" s="930"/>
      <c r="G71" s="930"/>
      <c r="H71" s="930"/>
      <c r="I71" s="79"/>
      <c r="J71" s="80"/>
      <c r="K71" s="81"/>
      <c r="L71" s="81"/>
      <c r="M71" s="81"/>
      <c r="N71" s="81"/>
      <c r="O71" s="81"/>
      <c r="P71" s="81"/>
      <c r="Q71" s="81"/>
      <c r="R71" s="81"/>
      <c r="S71" s="81"/>
      <c r="T71" s="81"/>
      <c r="U71" s="81"/>
      <c r="V71" s="81"/>
      <c r="W71" s="81"/>
      <c r="X71" s="935" t="s">
        <v>405</v>
      </c>
      <c r="Y71" s="935"/>
      <c r="Z71" s="935"/>
      <c r="AA71" s="936">
        <f>'01.入会申込書'!M35</f>
        <v>0</v>
      </c>
      <c r="AB71" s="936"/>
      <c r="AC71" s="936"/>
      <c r="AD71" s="936"/>
      <c r="AE71" s="936"/>
      <c r="AF71" s="936"/>
      <c r="AG71" s="936"/>
      <c r="AH71" s="936"/>
      <c r="AI71" s="936"/>
      <c r="AJ71" s="936"/>
      <c r="AK71" s="936"/>
      <c r="AL71" s="936"/>
      <c r="AM71" s="936"/>
      <c r="AN71" s="936"/>
      <c r="AO71" s="936"/>
      <c r="AP71" s="936"/>
      <c r="AQ71" s="936"/>
      <c r="AR71" s="936"/>
      <c r="AS71" s="936"/>
      <c r="AT71" s="82"/>
    </row>
    <row r="72" spans="1:46" s="26" customFormat="1" ht="18.75" customHeight="1">
      <c r="A72" s="78"/>
      <c r="B72" s="930"/>
      <c r="C72" s="930"/>
      <c r="D72" s="930"/>
      <c r="E72" s="930"/>
      <c r="F72" s="930"/>
      <c r="G72" s="930"/>
      <c r="H72" s="930"/>
      <c r="I72" s="79"/>
      <c r="J72" s="80"/>
      <c r="K72" s="81"/>
      <c r="L72" s="81"/>
      <c r="M72" s="81"/>
      <c r="N72" s="81"/>
      <c r="O72" s="81"/>
      <c r="P72" s="81"/>
      <c r="Q72" s="81"/>
      <c r="R72" s="81"/>
      <c r="S72" s="81"/>
      <c r="T72" s="81"/>
      <c r="U72" s="81"/>
      <c r="V72" s="81"/>
      <c r="W72" s="81"/>
      <c r="X72" s="935" t="s">
        <v>409</v>
      </c>
      <c r="Y72" s="935"/>
      <c r="Z72" s="935"/>
      <c r="AA72" s="936">
        <f>'01.入会申込書'!M47</f>
        <v>0</v>
      </c>
      <c r="AB72" s="936"/>
      <c r="AC72" s="936"/>
      <c r="AD72" s="936"/>
      <c r="AE72" s="936"/>
      <c r="AF72" s="936"/>
      <c r="AG72" s="936"/>
      <c r="AH72" s="936"/>
      <c r="AI72" s="936"/>
      <c r="AJ72" s="936"/>
      <c r="AK72" s="936"/>
      <c r="AL72" s="936"/>
      <c r="AM72" s="936"/>
      <c r="AN72" s="936"/>
      <c r="AO72" s="936"/>
      <c r="AP72" s="936"/>
      <c r="AQ72" s="936"/>
      <c r="AR72" s="936"/>
      <c r="AS72" s="936"/>
      <c r="AT72" s="82"/>
    </row>
    <row r="73" spans="1:46" s="26" customFormat="1" ht="5.25" customHeight="1">
      <c r="A73" s="83"/>
      <c r="B73" s="931"/>
      <c r="C73" s="931"/>
      <c r="D73" s="931"/>
      <c r="E73" s="931"/>
      <c r="F73" s="931"/>
      <c r="G73" s="931"/>
      <c r="H73" s="931"/>
      <c r="I73" s="84"/>
      <c r="J73" s="108"/>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10"/>
    </row>
    <row r="74" spans="1:46" s="26" customFormat="1" ht="6" customHeight="1">
      <c r="A74" s="727"/>
      <c r="B74" s="727"/>
      <c r="C74" s="727"/>
      <c r="D74" s="727"/>
      <c r="E74" s="727"/>
      <c r="F74" s="727"/>
      <c r="G74" s="727"/>
      <c r="H74" s="727"/>
      <c r="I74" s="727"/>
      <c r="J74" s="727"/>
      <c r="K74" s="727"/>
      <c r="L74" s="727"/>
      <c r="M74" s="727"/>
      <c r="N74" s="727"/>
      <c r="O74" s="727"/>
      <c r="P74" s="727"/>
      <c r="Q74" s="727"/>
      <c r="R74" s="727"/>
      <c r="S74" s="727"/>
      <c r="T74" s="727"/>
      <c r="U74" s="727"/>
      <c r="V74" s="727"/>
      <c r="W74" s="727"/>
      <c r="X74" s="727"/>
      <c r="Y74" s="727"/>
      <c r="Z74" s="727"/>
      <c r="AA74" s="727"/>
      <c r="AB74" s="727"/>
      <c r="AC74" s="727"/>
      <c r="AD74" s="727"/>
      <c r="AE74" s="727"/>
      <c r="AF74" s="727"/>
      <c r="AG74" s="727"/>
      <c r="AH74" s="727"/>
      <c r="AI74" s="727"/>
      <c r="AJ74" s="727"/>
      <c r="AK74" s="727"/>
      <c r="AL74" s="727"/>
      <c r="AM74" s="727"/>
      <c r="AN74" s="727"/>
      <c r="AO74" s="727"/>
      <c r="AP74" s="727"/>
      <c r="AQ74" s="727"/>
      <c r="AR74" s="727"/>
      <c r="AS74" s="727"/>
      <c r="AT74" s="727"/>
    </row>
    <row r="75" spans="1:46" s="26" customFormat="1" ht="16.5" customHeight="1">
      <c r="B75" s="937" t="s">
        <v>411</v>
      </c>
      <c r="C75" s="938"/>
      <c r="D75" s="938"/>
      <c r="E75" s="938"/>
      <c r="F75" s="938"/>
      <c r="G75" s="938"/>
      <c r="H75" s="938"/>
      <c r="I75" s="938"/>
      <c r="J75" s="938"/>
      <c r="K75" s="938"/>
      <c r="L75" s="938"/>
      <c r="M75" s="938"/>
      <c r="N75" s="938"/>
      <c r="O75" s="938"/>
      <c r="P75" s="938"/>
      <c r="Q75" s="938"/>
      <c r="R75" s="938"/>
      <c r="S75" s="938"/>
      <c r="T75" s="938"/>
      <c r="U75" s="938"/>
      <c r="V75" s="85"/>
      <c r="W75" s="85"/>
      <c r="X75" s="85"/>
      <c r="Y75" s="85"/>
      <c r="Z75" s="85"/>
      <c r="AA75" s="85"/>
      <c r="AB75" s="85"/>
      <c r="AC75" s="85"/>
      <c r="AD75" s="85"/>
      <c r="AE75" s="85"/>
      <c r="AF75" s="85"/>
      <c r="AG75" s="85"/>
      <c r="AH75" s="85"/>
      <c r="AI75" s="86"/>
      <c r="AJ75" s="86"/>
      <c r="AK75" s="86"/>
    </row>
    <row r="76" spans="1:46" s="26" customFormat="1" ht="10.5" customHeight="1">
      <c r="B76" s="939" t="s">
        <v>410</v>
      </c>
      <c r="C76" s="939"/>
      <c r="D76" s="939"/>
      <c r="E76" s="939"/>
      <c r="F76" s="939"/>
      <c r="G76" s="939"/>
      <c r="H76" s="939"/>
      <c r="I76" s="939"/>
      <c r="J76" s="939"/>
      <c r="K76" s="939"/>
      <c r="L76" s="939"/>
      <c r="M76" s="939"/>
      <c r="N76" s="939"/>
      <c r="O76" s="939"/>
      <c r="P76" s="939"/>
      <c r="Q76" s="939"/>
      <c r="R76" s="939"/>
      <c r="S76" s="939"/>
      <c r="T76" s="939"/>
      <c r="U76" s="939"/>
      <c r="V76" s="939"/>
      <c r="W76" s="939"/>
      <c r="X76" s="939"/>
      <c r="Y76" s="939"/>
      <c r="Z76" s="939"/>
      <c r="AA76" s="939"/>
      <c r="AB76" s="939"/>
      <c r="AC76" s="939"/>
      <c r="AD76" s="939"/>
      <c r="AE76" s="939"/>
      <c r="AF76" s="939"/>
      <c r="AG76" s="939"/>
      <c r="AH76" s="939"/>
      <c r="AI76" s="939"/>
      <c r="AJ76" s="939"/>
      <c r="AK76" s="939"/>
      <c r="AL76" s="939"/>
      <c r="AM76" s="939"/>
      <c r="AN76" s="939"/>
      <c r="AO76" s="939"/>
      <c r="AP76" s="939"/>
      <c r="AQ76" s="939"/>
      <c r="AR76" s="939"/>
      <c r="AS76" s="939"/>
      <c r="AT76" s="939"/>
    </row>
    <row r="77" spans="1:46" s="26" customFormat="1" ht="29.25" customHeight="1">
      <c r="B77" s="939"/>
      <c r="C77" s="939"/>
      <c r="D77" s="939"/>
      <c r="E77" s="939"/>
      <c r="F77" s="939"/>
      <c r="G77" s="939"/>
      <c r="H77" s="939"/>
      <c r="I77" s="939"/>
      <c r="J77" s="939"/>
      <c r="K77" s="939"/>
      <c r="L77" s="939"/>
      <c r="M77" s="939"/>
      <c r="N77" s="939"/>
      <c r="O77" s="939"/>
      <c r="P77" s="939"/>
      <c r="Q77" s="939"/>
      <c r="R77" s="939"/>
      <c r="S77" s="939"/>
      <c r="T77" s="939"/>
      <c r="U77" s="939"/>
      <c r="V77" s="939"/>
      <c r="W77" s="939"/>
      <c r="X77" s="939"/>
      <c r="Y77" s="939"/>
      <c r="Z77" s="939"/>
      <c r="AA77" s="939"/>
      <c r="AB77" s="939"/>
      <c r="AC77" s="939"/>
      <c r="AD77" s="939"/>
      <c r="AE77" s="939"/>
      <c r="AF77" s="939"/>
      <c r="AG77" s="939"/>
      <c r="AH77" s="939"/>
      <c r="AI77" s="939"/>
      <c r="AJ77" s="939"/>
      <c r="AK77" s="939"/>
      <c r="AL77" s="939"/>
      <c r="AM77" s="939"/>
      <c r="AN77" s="939"/>
      <c r="AO77" s="939"/>
      <c r="AP77" s="939"/>
      <c r="AQ77" s="939"/>
      <c r="AR77" s="939"/>
      <c r="AS77" s="939"/>
      <c r="AT77" s="939"/>
    </row>
    <row r="78" spans="1:46" s="26" customFormat="1" ht="32.25" customHeight="1">
      <c r="B78" s="939"/>
      <c r="C78" s="939"/>
      <c r="D78" s="939"/>
      <c r="E78" s="939"/>
      <c r="F78" s="939"/>
      <c r="G78" s="939"/>
      <c r="H78" s="939"/>
      <c r="I78" s="939"/>
      <c r="J78" s="939"/>
      <c r="K78" s="939"/>
      <c r="L78" s="939"/>
      <c r="M78" s="939"/>
      <c r="N78" s="939"/>
      <c r="O78" s="939"/>
      <c r="P78" s="939"/>
      <c r="Q78" s="939"/>
      <c r="R78" s="939"/>
      <c r="S78" s="939"/>
      <c r="T78" s="939"/>
      <c r="U78" s="939"/>
      <c r="V78" s="939"/>
      <c r="W78" s="939"/>
      <c r="X78" s="939"/>
      <c r="Y78" s="939"/>
      <c r="Z78" s="939"/>
      <c r="AA78" s="939"/>
      <c r="AB78" s="939"/>
      <c r="AC78" s="939"/>
      <c r="AD78" s="939"/>
      <c r="AE78" s="939"/>
      <c r="AF78" s="939"/>
      <c r="AG78" s="939"/>
      <c r="AH78" s="939"/>
      <c r="AI78" s="939"/>
      <c r="AJ78" s="939"/>
      <c r="AK78" s="939"/>
      <c r="AL78" s="939"/>
      <c r="AM78" s="939"/>
      <c r="AN78" s="939"/>
      <c r="AO78" s="939"/>
      <c r="AP78" s="939"/>
      <c r="AQ78" s="939"/>
      <c r="AR78" s="939"/>
      <c r="AS78" s="939"/>
      <c r="AT78" s="939"/>
    </row>
    <row r="79" spans="1:46">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774" t="str">
        <f>"令和"&amp;'01.入会申込書'!AP25&amp;"年"&amp;'01.入会申込書'!AT25&amp;"月"&amp;'01.入会申込書'!AX25&amp;"日"</f>
        <v>令和年月日</v>
      </c>
      <c r="AN79" s="774"/>
      <c r="AO79" s="774"/>
      <c r="AP79" s="774"/>
      <c r="AQ79" s="774"/>
      <c r="AR79" s="774"/>
      <c r="AS79" s="774"/>
      <c r="AT79" s="774"/>
    </row>
    <row r="80" spans="1:46">
      <c r="A80" s="940" t="s">
        <v>413</v>
      </c>
      <c r="B80" s="940"/>
      <c r="C80" s="940"/>
      <c r="D80" s="940"/>
      <c r="E80" s="940"/>
      <c r="F80" s="940"/>
      <c r="G80" s="940"/>
      <c r="H80" s="940"/>
      <c r="I80" s="940"/>
      <c r="J80" s="940"/>
      <c r="K80" s="940"/>
      <c r="L80" s="940"/>
      <c r="M80" s="940"/>
      <c r="N80" s="940"/>
      <c r="O80" s="940"/>
      <c r="P80" s="940"/>
      <c r="Q80" s="940"/>
      <c r="R80" s="940"/>
      <c r="S80" s="940"/>
      <c r="T80" s="940"/>
      <c r="U80" s="940"/>
      <c r="V80" s="940"/>
      <c r="W80" s="940"/>
      <c r="X80" s="940"/>
      <c r="Y80" s="940"/>
      <c r="Z80" s="940"/>
      <c r="AA80" s="940"/>
      <c r="AB80" s="940"/>
      <c r="AC80" s="940"/>
      <c r="AD80" s="940"/>
      <c r="AE80" s="940"/>
      <c r="AF80" s="940"/>
      <c r="AG80" s="940"/>
      <c r="AH80" s="940"/>
      <c r="AI80" s="940"/>
      <c r="AJ80" s="940"/>
      <c r="AK80" s="940"/>
      <c r="AL80" s="940"/>
      <c r="AM80" s="940"/>
      <c r="AN80" s="940"/>
      <c r="AO80" s="940"/>
      <c r="AP80" s="940"/>
      <c r="AQ80" s="940"/>
      <c r="AR80" s="940"/>
      <c r="AS80" s="940"/>
      <c r="AT80" s="940"/>
    </row>
    <row r="81" spans="1:4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797" t="s">
        <v>414</v>
      </c>
      <c r="AH81" s="797"/>
      <c r="AI81" s="797"/>
      <c r="AJ81" s="797"/>
      <c r="AK81" s="797"/>
      <c r="AL81" s="797"/>
      <c r="AM81" s="797"/>
      <c r="AN81" s="797"/>
      <c r="AO81" s="797"/>
      <c r="AP81" s="797"/>
      <c r="AQ81" s="797"/>
      <c r="AR81" s="797"/>
      <c r="AS81" s="797"/>
      <c r="AT81" s="797"/>
    </row>
    <row r="82" spans="1:4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797"/>
      <c r="AH82" s="797"/>
      <c r="AI82" s="797"/>
      <c r="AJ82" s="797"/>
      <c r="AK82" s="797"/>
      <c r="AL82" s="797"/>
      <c r="AM82" s="797"/>
      <c r="AN82" s="797"/>
      <c r="AO82" s="797"/>
      <c r="AP82" s="797"/>
      <c r="AQ82" s="797"/>
      <c r="AR82" s="797"/>
      <c r="AS82" s="797"/>
      <c r="AT82" s="797"/>
    </row>
    <row r="83" spans="1:46">
      <c r="A83" s="665" t="s">
        <v>415</v>
      </c>
      <c r="B83" s="665"/>
      <c r="C83" s="665"/>
      <c r="D83" s="665"/>
      <c r="E83" s="665"/>
      <c r="F83" s="665"/>
      <c r="G83" s="665"/>
      <c r="H83" s="665"/>
      <c r="I83" s="665"/>
      <c r="J83" s="665"/>
      <c r="K83" s="665"/>
      <c r="L83" s="665"/>
      <c r="M83" s="665"/>
      <c r="N83" s="665"/>
      <c r="O83" s="665"/>
      <c r="P83" s="665"/>
      <c r="Q83" s="665"/>
      <c r="R83" s="665"/>
      <c r="S83" s="665"/>
      <c r="T83" s="665"/>
      <c r="U83" s="665"/>
      <c r="V83" s="665"/>
      <c r="W83" s="665"/>
      <c r="X83" s="665"/>
      <c r="Y83" s="665"/>
      <c r="Z83" s="665"/>
      <c r="AA83" s="665"/>
      <c r="AB83" s="665"/>
      <c r="AC83" s="665"/>
      <c r="AD83" s="665"/>
      <c r="AE83" s="665"/>
      <c r="AF83" s="665"/>
      <c r="AG83" s="665"/>
      <c r="AH83" s="665"/>
      <c r="AI83" s="665"/>
      <c r="AJ83" s="665"/>
      <c r="AK83" s="665"/>
      <c r="AL83" s="665"/>
      <c r="AM83" s="665"/>
      <c r="AN83" s="665"/>
      <c r="AO83" s="665"/>
      <c r="AP83" s="665"/>
      <c r="AQ83" s="665"/>
      <c r="AR83" s="665"/>
      <c r="AS83" s="665"/>
      <c r="AT83" s="665"/>
    </row>
    <row r="84" spans="1:46">
      <c r="A84" s="665"/>
      <c r="B84" s="665"/>
      <c r="C84" s="665"/>
      <c r="D84" s="665"/>
      <c r="E84" s="665"/>
      <c r="F84" s="665"/>
      <c r="G84" s="665"/>
      <c r="H84" s="665"/>
      <c r="I84" s="665"/>
      <c r="J84" s="665"/>
      <c r="K84" s="665"/>
      <c r="L84" s="665"/>
      <c r="M84" s="665"/>
      <c r="N84" s="665"/>
      <c r="O84" s="665"/>
      <c r="P84" s="665"/>
      <c r="Q84" s="665"/>
      <c r="R84" s="665"/>
      <c r="S84" s="665"/>
      <c r="T84" s="665"/>
      <c r="U84" s="665"/>
      <c r="V84" s="665"/>
      <c r="W84" s="665"/>
      <c r="X84" s="665"/>
      <c r="Y84" s="665"/>
      <c r="Z84" s="665"/>
      <c r="AA84" s="665"/>
      <c r="AB84" s="665"/>
      <c r="AC84" s="665"/>
      <c r="AD84" s="665"/>
      <c r="AE84" s="665"/>
      <c r="AF84" s="665"/>
      <c r="AG84" s="665"/>
      <c r="AH84" s="665"/>
      <c r="AI84" s="665"/>
      <c r="AJ84" s="665"/>
      <c r="AK84" s="665"/>
      <c r="AL84" s="665"/>
      <c r="AM84" s="665"/>
      <c r="AN84" s="665"/>
      <c r="AO84" s="665"/>
      <c r="AP84" s="665"/>
      <c r="AQ84" s="665"/>
      <c r="AR84" s="665"/>
      <c r="AS84" s="665"/>
      <c r="AT84" s="665"/>
    </row>
    <row r="85" spans="1:46">
      <c r="A85" s="941" t="s">
        <v>412</v>
      </c>
      <c r="B85" s="941"/>
      <c r="C85" s="941"/>
      <c r="D85" s="941"/>
      <c r="E85" s="941"/>
      <c r="F85" s="941"/>
      <c r="G85" s="941"/>
      <c r="H85" s="941"/>
      <c r="I85" s="941"/>
      <c r="J85" s="941"/>
      <c r="K85" s="941"/>
      <c r="L85" s="941"/>
      <c r="M85" s="941"/>
      <c r="N85" s="941"/>
      <c r="O85" s="942" t="s">
        <v>322</v>
      </c>
      <c r="P85" s="942"/>
      <c r="Q85" s="942"/>
      <c r="R85" s="942"/>
      <c r="S85" s="942"/>
      <c r="T85" s="942"/>
      <c r="U85" s="942"/>
      <c r="V85" s="942"/>
      <c r="W85" s="942"/>
      <c r="X85" s="942"/>
      <c r="Y85" s="942"/>
      <c r="Z85" s="942"/>
      <c r="AA85" s="942"/>
      <c r="AB85" s="942"/>
      <c r="AC85" s="942"/>
      <c r="AD85" s="942"/>
      <c r="AE85" s="942"/>
      <c r="AF85" s="942"/>
      <c r="AG85" s="942"/>
      <c r="AH85" s="942"/>
      <c r="AI85" s="942"/>
      <c r="AJ85" s="942"/>
      <c r="AK85" s="942"/>
      <c r="AL85" s="942"/>
      <c r="AM85" s="942"/>
      <c r="AN85" s="942"/>
      <c r="AO85" s="942"/>
      <c r="AP85" s="942"/>
      <c r="AQ85" s="942"/>
      <c r="AR85" s="942"/>
      <c r="AS85" s="942"/>
      <c r="AT85" s="942"/>
    </row>
    <row r="86" spans="1:46">
      <c r="A86" s="941"/>
      <c r="B86" s="941"/>
      <c r="C86" s="941"/>
      <c r="D86" s="941"/>
      <c r="E86" s="941"/>
      <c r="F86" s="941"/>
      <c r="G86" s="941"/>
      <c r="H86" s="941"/>
      <c r="I86" s="941"/>
      <c r="J86" s="941"/>
      <c r="K86" s="941"/>
      <c r="L86" s="941"/>
      <c r="M86" s="941"/>
      <c r="N86" s="941"/>
      <c r="O86" s="942"/>
      <c r="P86" s="942"/>
      <c r="Q86" s="942"/>
      <c r="R86" s="942"/>
      <c r="S86" s="942"/>
      <c r="T86" s="942"/>
      <c r="U86" s="942"/>
      <c r="V86" s="942"/>
      <c r="W86" s="942"/>
      <c r="X86" s="942"/>
      <c r="Y86" s="942"/>
      <c r="Z86" s="942"/>
      <c r="AA86" s="942"/>
      <c r="AB86" s="942"/>
      <c r="AC86" s="942"/>
      <c r="AD86" s="942"/>
      <c r="AE86" s="942"/>
      <c r="AF86" s="942"/>
      <c r="AG86" s="942"/>
      <c r="AH86" s="942"/>
      <c r="AI86" s="942"/>
      <c r="AJ86" s="942"/>
      <c r="AK86" s="942"/>
      <c r="AL86" s="942"/>
      <c r="AM86" s="942"/>
      <c r="AN86" s="942"/>
      <c r="AO86" s="942"/>
      <c r="AP86" s="942"/>
      <c r="AQ86" s="942"/>
      <c r="AR86" s="942"/>
      <c r="AS86" s="942"/>
      <c r="AT86" s="942"/>
    </row>
    <row r="87" spans="1:46">
      <c r="A87" s="942" t="s">
        <v>417</v>
      </c>
      <c r="B87" s="942"/>
      <c r="C87" s="942"/>
      <c r="D87" s="942"/>
      <c r="E87" s="942"/>
      <c r="F87" s="942"/>
      <c r="G87" s="942"/>
      <c r="H87" s="942"/>
      <c r="I87" s="941" t="s">
        <v>350</v>
      </c>
      <c r="J87" s="941"/>
      <c r="K87" s="941"/>
      <c r="L87" s="941"/>
      <c r="M87" s="941"/>
      <c r="N87" s="941"/>
      <c r="O87" s="942" t="s">
        <v>418</v>
      </c>
      <c r="P87" s="942"/>
      <c r="Q87" s="942"/>
      <c r="R87" s="942"/>
      <c r="S87" s="942"/>
      <c r="T87" s="942"/>
      <c r="U87" s="942"/>
      <c r="V87" s="942"/>
      <c r="W87" s="942"/>
      <c r="X87" s="942"/>
      <c r="Y87" s="942"/>
      <c r="Z87" s="942"/>
      <c r="AA87" s="942"/>
      <c r="AB87" s="942"/>
      <c r="AC87" s="942"/>
      <c r="AD87" s="942"/>
      <c r="AE87" s="942"/>
      <c r="AF87" s="942"/>
      <c r="AG87" s="942"/>
      <c r="AH87" s="942"/>
      <c r="AI87" s="942"/>
      <c r="AJ87" s="942"/>
      <c r="AK87" s="942"/>
      <c r="AL87" s="942"/>
      <c r="AM87" s="942"/>
      <c r="AN87" s="942"/>
      <c r="AO87" s="942"/>
      <c r="AP87" s="942"/>
      <c r="AQ87" s="942"/>
      <c r="AR87" s="942"/>
      <c r="AS87" s="942"/>
      <c r="AT87" s="942"/>
    </row>
    <row r="88" spans="1:46">
      <c r="A88" s="942"/>
      <c r="B88" s="942"/>
      <c r="C88" s="942"/>
      <c r="D88" s="942"/>
      <c r="E88" s="942"/>
      <c r="F88" s="942"/>
      <c r="G88" s="942"/>
      <c r="H88" s="942"/>
      <c r="I88" s="941"/>
      <c r="J88" s="941"/>
      <c r="K88" s="941"/>
      <c r="L88" s="941"/>
      <c r="M88" s="941"/>
      <c r="N88" s="941"/>
      <c r="O88" s="942"/>
      <c r="P88" s="942"/>
      <c r="Q88" s="942"/>
      <c r="R88" s="942"/>
      <c r="S88" s="942"/>
      <c r="T88" s="942"/>
      <c r="U88" s="942"/>
      <c r="V88" s="942"/>
      <c r="W88" s="942"/>
      <c r="X88" s="942"/>
      <c r="Y88" s="942"/>
      <c r="Z88" s="942"/>
      <c r="AA88" s="942"/>
      <c r="AB88" s="942"/>
      <c r="AC88" s="942"/>
      <c r="AD88" s="942"/>
      <c r="AE88" s="942"/>
      <c r="AF88" s="942"/>
      <c r="AG88" s="942"/>
      <c r="AH88" s="942"/>
      <c r="AI88" s="942"/>
      <c r="AJ88" s="942"/>
      <c r="AK88" s="942"/>
      <c r="AL88" s="942"/>
      <c r="AM88" s="942"/>
      <c r="AN88" s="942"/>
      <c r="AO88" s="942"/>
      <c r="AP88" s="942"/>
      <c r="AQ88" s="942"/>
      <c r="AR88" s="942"/>
      <c r="AS88" s="942"/>
      <c r="AT88" s="942"/>
    </row>
    <row r="89" spans="1:46">
      <c r="A89" s="942"/>
      <c r="B89" s="942"/>
      <c r="C89" s="942"/>
      <c r="D89" s="942"/>
      <c r="E89" s="942"/>
      <c r="F89" s="942"/>
      <c r="G89" s="942"/>
      <c r="H89" s="942"/>
      <c r="I89" s="941" t="s">
        <v>416</v>
      </c>
      <c r="J89" s="941"/>
      <c r="K89" s="941"/>
      <c r="L89" s="941"/>
      <c r="M89" s="941"/>
      <c r="N89" s="941"/>
      <c r="O89" s="942" t="s">
        <v>420</v>
      </c>
      <c r="P89" s="942"/>
      <c r="Q89" s="942"/>
      <c r="R89" s="942"/>
      <c r="S89" s="942"/>
      <c r="T89" s="942"/>
      <c r="U89" s="942"/>
      <c r="V89" s="942"/>
      <c r="W89" s="942"/>
      <c r="X89" s="942"/>
      <c r="Y89" s="942"/>
      <c r="Z89" s="942"/>
      <c r="AA89" s="942"/>
      <c r="AB89" s="942"/>
      <c r="AC89" s="942"/>
      <c r="AD89" s="942"/>
      <c r="AE89" s="942"/>
      <c r="AF89" s="942"/>
      <c r="AG89" s="942"/>
      <c r="AH89" s="942"/>
      <c r="AI89" s="942"/>
      <c r="AJ89" s="942"/>
      <c r="AK89" s="942"/>
      <c r="AL89" s="942"/>
      <c r="AM89" s="942"/>
      <c r="AN89" s="942"/>
      <c r="AO89" s="942"/>
      <c r="AP89" s="942"/>
      <c r="AQ89" s="942"/>
      <c r="AR89" s="942"/>
      <c r="AS89" s="942"/>
      <c r="AT89" s="942"/>
    </row>
    <row r="90" spans="1:46">
      <c r="A90" s="942"/>
      <c r="B90" s="942"/>
      <c r="C90" s="942"/>
      <c r="D90" s="942"/>
      <c r="E90" s="942"/>
      <c r="F90" s="942"/>
      <c r="G90" s="942"/>
      <c r="H90" s="942"/>
      <c r="I90" s="941"/>
      <c r="J90" s="941"/>
      <c r="K90" s="941"/>
      <c r="L90" s="941"/>
      <c r="M90" s="941"/>
      <c r="N90" s="941"/>
      <c r="O90" s="942"/>
      <c r="P90" s="942"/>
      <c r="Q90" s="942"/>
      <c r="R90" s="942"/>
      <c r="S90" s="942"/>
      <c r="T90" s="942"/>
      <c r="U90" s="942"/>
      <c r="V90" s="942"/>
      <c r="W90" s="942"/>
      <c r="X90" s="942"/>
      <c r="Y90" s="942"/>
      <c r="Z90" s="942"/>
      <c r="AA90" s="942"/>
      <c r="AB90" s="942"/>
      <c r="AC90" s="942"/>
      <c r="AD90" s="942"/>
      <c r="AE90" s="942"/>
      <c r="AF90" s="942"/>
      <c r="AG90" s="942"/>
      <c r="AH90" s="942"/>
      <c r="AI90" s="942"/>
      <c r="AJ90" s="942"/>
      <c r="AK90" s="942"/>
      <c r="AL90" s="942"/>
      <c r="AM90" s="942"/>
      <c r="AN90" s="942"/>
      <c r="AO90" s="942"/>
      <c r="AP90" s="942"/>
      <c r="AQ90" s="942"/>
      <c r="AR90" s="942"/>
      <c r="AS90" s="942"/>
      <c r="AT90" s="942"/>
    </row>
    <row r="91" spans="1:46">
      <c r="A91" s="942"/>
      <c r="B91" s="942"/>
      <c r="C91" s="942"/>
      <c r="D91" s="942"/>
      <c r="E91" s="942"/>
      <c r="F91" s="942"/>
      <c r="G91" s="942"/>
      <c r="H91" s="942"/>
      <c r="I91" s="941"/>
      <c r="J91" s="941"/>
      <c r="K91" s="941"/>
      <c r="L91" s="941"/>
      <c r="M91" s="941"/>
      <c r="N91" s="941"/>
      <c r="O91" s="942"/>
      <c r="P91" s="942"/>
      <c r="Q91" s="942"/>
      <c r="R91" s="942"/>
      <c r="S91" s="942"/>
      <c r="T91" s="942"/>
      <c r="U91" s="942"/>
      <c r="V91" s="942"/>
      <c r="W91" s="942"/>
      <c r="X91" s="942"/>
      <c r="Y91" s="942"/>
      <c r="Z91" s="942"/>
      <c r="AA91" s="942"/>
      <c r="AB91" s="942"/>
      <c r="AC91" s="942"/>
      <c r="AD91" s="942"/>
      <c r="AE91" s="942"/>
      <c r="AF91" s="942"/>
      <c r="AG91" s="942"/>
      <c r="AH91" s="942"/>
      <c r="AI91" s="942"/>
      <c r="AJ91" s="942"/>
      <c r="AK91" s="942"/>
      <c r="AL91" s="942"/>
      <c r="AM91" s="942"/>
      <c r="AN91" s="942"/>
      <c r="AO91" s="942"/>
      <c r="AP91" s="942"/>
      <c r="AQ91" s="942"/>
      <c r="AR91" s="942"/>
      <c r="AS91" s="942"/>
      <c r="AT91" s="942"/>
    </row>
    <row r="92" spans="1:46">
      <c r="A92" s="941" t="s">
        <v>419</v>
      </c>
      <c r="B92" s="941"/>
      <c r="C92" s="941"/>
      <c r="D92" s="941"/>
      <c r="E92" s="941"/>
      <c r="F92" s="941"/>
      <c r="G92" s="941"/>
      <c r="H92" s="941"/>
      <c r="I92" s="941" t="s">
        <v>350</v>
      </c>
      <c r="J92" s="941"/>
      <c r="K92" s="941"/>
      <c r="L92" s="941"/>
      <c r="M92" s="941"/>
      <c r="N92" s="941"/>
      <c r="O92" s="942" t="s">
        <v>422</v>
      </c>
      <c r="P92" s="942"/>
      <c r="Q92" s="942"/>
      <c r="R92" s="942"/>
      <c r="S92" s="942"/>
      <c r="T92" s="942"/>
      <c r="U92" s="942"/>
      <c r="V92" s="942"/>
      <c r="W92" s="942"/>
      <c r="X92" s="942"/>
      <c r="Y92" s="942"/>
      <c r="Z92" s="942"/>
      <c r="AA92" s="942"/>
      <c r="AB92" s="942"/>
      <c r="AC92" s="942"/>
      <c r="AD92" s="942"/>
      <c r="AE92" s="942"/>
      <c r="AF92" s="942"/>
      <c r="AG92" s="942"/>
      <c r="AH92" s="942"/>
      <c r="AI92" s="942"/>
      <c r="AJ92" s="942"/>
      <c r="AK92" s="942"/>
      <c r="AL92" s="942"/>
      <c r="AM92" s="942"/>
      <c r="AN92" s="942"/>
      <c r="AO92" s="942"/>
      <c r="AP92" s="942"/>
      <c r="AQ92" s="942"/>
      <c r="AR92" s="942"/>
      <c r="AS92" s="942"/>
      <c r="AT92" s="942"/>
    </row>
    <row r="93" spans="1:46">
      <c r="A93" s="941"/>
      <c r="B93" s="941"/>
      <c r="C93" s="941"/>
      <c r="D93" s="941"/>
      <c r="E93" s="941"/>
      <c r="F93" s="941"/>
      <c r="G93" s="941"/>
      <c r="H93" s="941"/>
      <c r="I93" s="941"/>
      <c r="J93" s="941"/>
      <c r="K93" s="941"/>
      <c r="L93" s="941"/>
      <c r="M93" s="941"/>
      <c r="N93" s="941"/>
      <c r="O93" s="942"/>
      <c r="P93" s="942"/>
      <c r="Q93" s="942"/>
      <c r="R93" s="942"/>
      <c r="S93" s="942"/>
      <c r="T93" s="942"/>
      <c r="U93" s="942"/>
      <c r="V93" s="942"/>
      <c r="W93" s="942"/>
      <c r="X93" s="942"/>
      <c r="Y93" s="942"/>
      <c r="Z93" s="942"/>
      <c r="AA93" s="942"/>
      <c r="AB93" s="942"/>
      <c r="AC93" s="942"/>
      <c r="AD93" s="942"/>
      <c r="AE93" s="942"/>
      <c r="AF93" s="942"/>
      <c r="AG93" s="942"/>
      <c r="AH93" s="942"/>
      <c r="AI93" s="942"/>
      <c r="AJ93" s="942"/>
      <c r="AK93" s="942"/>
      <c r="AL93" s="942"/>
      <c r="AM93" s="942"/>
      <c r="AN93" s="942"/>
      <c r="AO93" s="942"/>
      <c r="AP93" s="942"/>
      <c r="AQ93" s="942"/>
      <c r="AR93" s="942"/>
      <c r="AS93" s="942"/>
      <c r="AT93" s="942"/>
    </row>
    <row r="94" spans="1:46">
      <c r="A94" s="941"/>
      <c r="B94" s="941"/>
      <c r="C94" s="941"/>
      <c r="D94" s="941"/>
      <c r="E94" s="941"/>
      <c r="F94" s="941"/>
      <c r="G94" s="941"/>
      <c r="H94" s="941"/>
      <c r="I94" s="941"/>
      <c r="J94" s="941"/>
      <c r="K94" s="941"/>
      <c r="L94" s="941"/>
      <c r="M94" s="941"/>
      <c r="N94" s="941"/>
      <c r="O94" s="942"/>
      <c r="P94" s="942"/>
      <c r="Q94" s="942"/>
      <c r="R94" s="942"/>
      <c r="S94" s="942"/>
      <c r="T94" s="942"/>
      <c r="U94" s="942"/>
      <c r="V94" s="942"/>
      <c r="W94" s="942"/>
      <c r="X94" s="942"/>
      <c r="Y94" s="942"/>
      <c r="Z94" s="942"/>
      <c r="AA94" s="942"/>
      <c r="AB94" s="942"/>
      <c r="AC94" s="942"/>
      <c r="AD94" s="942"/>
      <c r="AE94" s="942"/>
      <c r="AF94" s="942"/>
      <c r="AG94" s="942"/>
      <c r="AH94" s="942"/>
      <c r="AI94" s="942"/>
      <c r="AJ94" s="942"/>
      <c r="AK94" s="942"/>
      <c r="AL94" s="942"/>
      <c r="AM94" s="942"/>
      <c r="AN94" s="942"/>
      <c r="AO94" s="942"/>
      <c r="AP94" s="942"/>
      <c r="AQ94" s="942"/>
      <c r="AR94" s="942"/>
      <c r="AS94" s="942"/>
      <c r="AT94" s="942"/>
    </row>
    <row r="95" spans="1:46">
      <c r="A95" s="941"/>
      <c r="B95" s="941"/>
      <c r="C95" s="941"/>
      <c r="D95" s="941"/>
      <c r="E95" s="941"/>
      <c r="F95" s="941"/>
      <c r="G95" s="941"/>
      <c r="H95" s="941"/>
      <c r="I95" s="941"/>
      <c r="J95" s="941"/>
      <c r="K95" s="941"/>
      <c r="L95" s="941"/>
      <c r="M95" s="941"/>
      <c r="N95" s="941"/>
      <c r="O95" s="942"/>
      <c r="P95" s="942"/>
      <c r="Q95" s="942"/>
      <c r="R95" s="942"/>
      <c r="S95" s="942"/>
      <c r="T95" s="942"/>
      <c r="U95" s="942"/>
      <c r="V95" s="942"/>
      <c r="W95" s="942"/>
      <c r="X95" s="942"/>
      <c r="Y95" s="942"/>
      <c r="Z95" s="942"/>
      <c r="AA95" s="942"/>
      <c r="AB95" s="942"/>
      <c r="AC95" s="942"/>
      <c r="AD95" s="942"/>
      <c r="AE95" s="942"/>
      <c r="AF95" s="942"/>
      <c r="AG95" s="942"/>
      <c r="AH95" s="942"/>
      <c r="AI95" s="942"/>
      <c r="AJ95" s="942"/>
      <c r="AK95" s="942"/>
      <c r="AL95" s="942"/>
      <c r="AM95" s="942"/>
      <c r="AN95" s="942"/>
      <c r="AO95" s="942"/>
      <c r="AP95" s="942"/>
      <c r="AQ95" s="942"/>
      <c r="AR95" s="942"/>
      <c r="AS95" s="942"/>
      <c r="AT95" s="942"/>
    </row>
    <row r="96" spans="1:46">
      <c r="A96" s="941"/>
      <c r="B96" s="941"/>
      <c r="C96" s="941"/>
      <c r="D96" s="941"/>
      <c r="E96" s="941"/>
      <c r="F96" s="941"/>
      <c r="G96" s="941"/>
      <c r="H96" s="941"/>
      <c r="I96" s="941"/>
      <c r="J96" s="941"/>
      <c r="K96" s="941"/>
      <c r="L96" s="941"/>
      <c r="M96" s="941"/>
      <c r="N96" s="941"/>
      <c r="O96" s="942"/>
      <c r="P96" s="942"/>
      <c r="Q96" s="942"/>
      <c r="R96" s="942"/>
      <c r="S96" s="942"/>
      <c r="T96" s="942"/>
      <c r="U96" s="942"/>
      <c r="V96" s="942"/>
      <c r="W96" s="942"/>
      <c r="X96" s="942"/>
      <c r="Y96" s="942"/>
      <c r="Z96" s="942"/>
      <c r="AA96" s="942"/>
      <c r="AB96" s="942"/>
      <c r="AC96" s="942"/>
      <c r="AD96" s="942"/>
      <c r="AE96" s="942"/>
      <c r="AF96" s="942"/>
      <c r="AG96" s="942"/>
      <c r="AH96" s="942"/>
      <c r="AI96" s="942"/>
      <c r="AJ96" s="942"/>
      <c r="AK96" s="942"/>
      <c r="AL96" s="942"/>
      <c r="AM96" s="942"/>
      <c r="AN96" s="942"/>
      <c r="AO96" s="942"/>
      <c r="AP96" s="942"/>
      <c r="AQ96" s="942"/>
      <c r="AR96" s="942"/>
      <c r="AS96" s="942"/>
      <c r="AT96" s="942"/>
    </row>
    <row r="97" spans="1:46">
      <c r="A97" s="941"/>
      <c r="B97" s="941"/>
      <c r="C97" s="941"/>
      <c r="D97" s="941"/>
      <c r="E97" s="941"/>
      <c r="F97" s="941"/>
      <c r="G97" s="941"/>
      <c r="H97" s="941"/>
      <c r="I97" s="941"/>
      <c r="J97" s="941"/>
      <c r="K97" s="941"/>
      <c r="L97" s="941"/>
      <c r="M97" s="941"/>
      <c r="N97" s="941"/>
      <c r="O97" s="942"/>
      <c r="P97" s="942"/>
      <c r="Q97" s="942"/>
      <c r="R97" s="942"/>
      <c r="S97" s="942"/>
      <c r="T97" s="942"/>
      <c r="U97" s="942"/>
      <c r="V97" s="942"/>
      <c r="W97" s="942"/>
      <c r="X97" s="942"/>
      <c r="Y97" s="942"/>
      <c r="Z97" s="942"/>
      <c r="AA97" s="942"/>
      <c r="AB97" s="942"/>
      <c r="AC97" s="942"/>
      <c r="AD97" s="942"/>
      <c r="AE97" s="942"/>
      <c r="AF97" s="942"/>
      <c r="AG97" s="942"/>
      <c r="AH97" s="942"/>
      <c r="AI97" s="942"/>
      <c r="AJ97" s="942"/>
      <c r="AK97" s="942"/>
      <c r="AL97" s="942"/>
      <c r="AM97" s="942"/>
      <c r="AN97" s="942"/>
      <c r="AO97" s="942"/>
      <c r="AP97" s="942"/>
      <c r="AQ97" s="942"/>
      <c r="AR97" s="942"/>
      <c r="AS97" s="942"/>
      <c r="AT97" s="942"/>
    </row>
    <row r="98" spans="1:46">
      <c r="A98" s="941"/>
      <c r="B98" s="941"/>
      <c r="C98" s="941"/>
      <c r="D98" s="941"/>
      <c r="E98" s="941"/>
      <c r="F98" s="941"/>
      <c r="G98" s="941"/>
      <c r="H98" s="941"/>
      <c r="I98" s="941"/>
      <c r="J98" s="941"/>
      <c r="K98" s="941"/>
      <c r="L98" s="941"/>
      <c r="M98" s="941"/>
      <c r="N98" s="941"/>
      <c r="O98" s="942"/>
      <c r="P98" s="942"/>
      <c r="Q98" s="942"/>
      <c r="R98" s="942"/>
      <c r="S98" s="942"/>
      <c r="T98" s="942"/>
      <c r="U98" s="942"/>
      <c r="V98" s="942"/>
      <c r="W98" s="942"/>
      <c r="X98" s="942"/>
      <c r="Y98" s="942"/>
      <c r="Z98" s="942"/>
      <c r="AA98" s="942"/>
      <c r="AB98" s="942"/>
      <c r="AC98" s="942"/>
      <c r="AD98" s="942"/>
      <c r="AE98" s="942"/>
      <c r="AF98" s="942"/>
      <c r="AG98" s="942"/>
      <c r="AH98" s="942"/>
      <c r="AI98" s="942"/>
      <c r="AJ98" s="942"/>
      <c r="AK98" s="942"/>
      <c r="AL98" s="942"/>
      <c r="AM98" s="942"/>
      <c r="AN98" s="942"/>
      <c r="AO98" s="942"/>
      <c r="AP98" s="942"/>
      <c r="AQ98" s="942"/>
      <c r="AR98" s="942"/>
      <c r="AS98" s="942"/>
      <c r="AT98" s="942"/>
    </row>
    <row r="99" spans="1:46">
      <c r="A99" s="941"/>
      <c r="B99" s="941"/>
      <c r="C99" s="941"/>
      <c r="D99" s="941"/>
      <c r="E99" s="941"/>
      <c r="F99" s="941"/>
      <c r="G99" s="941"/>
      <c r="H99" s="941"/>
      <c r="I99" s="941" t="s">
        <v>416</v>
      </c>
      <c r="J99" s="941"/>
      <c r="K99" s="941"/>
      <c r="L99" s="941"/>
      <c r="M99" s="941"/>
      <c r="N99" s="941"/>
      <c r="O99" s="942" t="s">
        <v>423</v>
      </c>
      <c r="P99" s="941"/>
      <c r="Q99" s="941"/>
      <c r="R99" s="941"/>
      <c r="S99" s="941"/>
      <c r="T99" s="941"/>
      <c r="U99" s="941"/>
      <c r="V99" s="941"/>
      <c r="W99" s="941"/>
      <c r="X99" s="941"/>
      <c r="Y99" s="941"/>
      <c r="Z99" s="941"/>
      <c r="AA99" s="941"/>
      <c r="AB99" s="941"/>
      <c r="AC99" s="941"/>
      <c r="AD99" s="941"/>
      <c r="AE99" s="941"/>
      <c r="AF99" s="941"/>
      <c r="AG99" s="941"/>
      <c r="AH99" s="941"/>
      <c r="AI99" s="941"/>
      <c r="AJ99" s="941"/>
      <c r="AK99" s="941"/>
      <c r="AL99" s="941"/>
      <c r="AM99" s="941"/>
      <c r="AN99" s="941"/>
      <c r="AO99" s="941"/>
      <c r="AP99" s="941"/>
      <c r="AQ99" s="941"/>
      <c r="AR99" s="941"/>
      <c r="AS99" s="941"/>
      <c r="AT99" s="941"/>
    </row>
    <row r="100" spans="1:46">
      <c r="A100" s="941"/>
      <c r="B100" s="941"/>
      <c r="C100" s="941"/>
      <c r="D100" s="941"/>
      <c r="E100" s="941"/>
      <c r="F100" s="941"/>
      <c r="G100" s="941"/>
      <c r="H100" s="941"/>
      <c r="I100" s="941"/>
      <c r="J100" s="941"/>
      <c r="K100" s="941"/>
      <c r="L100" s="941"/>
      <c r="M100" s="941"/>
      <c r="N100" s="941"/>
      <c r="O100" s="942"/>
      <c r="P100" s="941"/>
      <c r="Q100" s="941"/>
      <c r="R100" s="941"/>
      <c r="S100" s="941"/>
      <c r="T100" s="941"/>
      <c r="U100" s="941"/>
      <c r="V100" s="941"/>
      <c r="W100" s="941"/>
      <c r="X100" s="941"/>
      <c r="Y100" s="941"/>
      <c r="Z100" s="941"/>
      <c r="AA100" s="941"/>
      <c r="AB100" s="941"/>
      <c r="AC100" s="941"/>
      <c r="AD100" s="941"/>
      <c r="AE100" s="941"/>
      <c r="AF100" s="941"/>
      <c r="AG100" s="941"/>
      <c r="AH100" s="941"/>
      <c r="AI100" s="941"/>
      <c r="AJ100" s="941"/>
      <c r="AK100" s="941"/>
      <c r="AL100" s="941"/>
      <c r="AM100" s="941"/>
      <c r="AN100" s="941"/>
      <c r="AO100" s="941"/>
      <c r="AP100" s="941"/>
      <c r="AQ100" s="941"/>
      <c r="AR100" s="941"/>
      <c r="AS100" s="941"/>
      <c r="AT100" s="941"/>
    </row>
    <row r="101" spans="1:46">
      <c r="A101" s="941"/>
      <c r="B101" s="941"/>
      <c r="C101" s="941"/>
      <c r="D101" s="941"/>
      <c r="E101" s="941"/>
      <c r="F101" s="941"/>
      <c r="G101" s="941"/>
      <c r="H101" s="941"/>
      <c r="I101" s="941"/>
      <c r="J101" s="941"/>
      <c r="K101" s="941"/>
      <c r="L101" s="941"/>
      <c r="M101" s="941"/>
      <c r="N101" s="941"/>
      <c r="O101" s="941"/>
      <c r="P101" s="941"/>
      <c r="Q101" s="941"/>
      <c r="R101" s="941"/>
      <c r="S101" s="941"/>
      <c r="T101" s="941"/>
      <c r="U101" s="941"/>
      <c r="V101" s="941"/>
      <c r="W101" s="941"/>
      <c r="X101" s="941"/>
      <c r="Y101" s="941"/>
      <c r="Z101" s="941"/>
      <c r="AA101" s="941"/>
      <c r="AB101" s="941"/>
      <c r="AC101" s="941"/>
      <c r="AD101" s="941"/>
      <c r="AE101" s="941"/>
      <c r="AF101" s="941"/>
      <c r="AG101" s="941"/>
      <c r="AH101" s="941"/>
      <c r="AI101" s="941"/>
      <c r="AJ101" s="941"/>
      <c r="AK101" s="941"/>
      <c r="AL101" s="941"/>
      <c r="AM101" s="941"/>
      <c r="AN101" s="941"/>
      <c r="AO101" s="941"/>
      <c r="AP101" s="941"/>
      <c r="AQ101" s="941"/>
      <c r="AR101" s="941"/>
      <c r="AS101" s="941"/>
      <c r="AT101" s="941"/>
    </row>
    <row r="102" spans="1:46">
      <c r="A102" s="943" t="s">
        <v>424</v>
      </c>
      <c r="B102" s="943"/>
      <c r="C102" s="943"/>
      <c r="D102" s="943"/>
      <c r="E102" s="943"/>
      <c r="F102" s="943"/>
      <c r="G102" s="943"/>
      <c r="H102" s="943"/>
      <c r="I102" s="942" t="s">
        <v>425</v>
      </c>
      <c r="J102" s="942"/>
      <c r="K102" s="942"/>
      <c r="L102" s="942"/>
      <c r="M102" s="942"/>
      <c r="N102" s="942"/>
      <c r="O102" s="942"/>
      <c r="P102" s="942"/>
      <c r="Q102" s="942"/>
      <c r="R102" s="942"/>
      <c r="S102" s="942"/>
      <c r="T102" s="942"/>
      <c r="U102" s="942"/>
      <c r="V102" s="942"/>
      <c r="W102" s="942"/>
      <c r="X102" s="942"/>
      <c r="Y102" s="942"/>
      <c r="Z102" s="942"/>
      <c r="AA102" s="942"/>
      <c r="AB102" s="942"/>
      <c r="AC102" s="942"/>
      <c r="AD102" s="942"/>
      <c r="AE102" s="942"/>
      <c r="AF102" s="942"/>
      <c r="AG102" s="942"/>
      <c r="AH102" s="942"/>
      <c r="AI102" s="942"/>
      <c r="AJ102" s="942"/>
      <c r="AK102" s="942"/>
      <c r="AL102" s="942"/>
      <c r="AM102" s="942"/>
      <c r="AN102" s="942"/>
      <c r="AO102" s="942"/>
      <c r="AP102" s="942"/>
      <c r="AQ102" s="942"/>
      <c r="AR102" s="942"/>
      <c r="AS102" s="942"/>
      <c r="AT102" s="942"/>
    </row>
    <row r="103" spans="1:46">
      <c r="A103" s="943"/>
      <c r="B103" s="943"/>
      <c r="C103" s="943"/>
      <c r="D103" s="943"/>
      <c r="E103" s="943"/>
      <c r="F103" s="943"/>
      <c r="G103" s="943"/>
      <c r="H103" s="943"/>
      <c r="I103" s="942"/>
      <c r="J103" s="942"/>
      <c r="K103" s="942"/>
      <c r="L103" s="942"/>
      <c r="M103" s="942"/>
      <c r="N103" s="942"/>
      <c r="O103" s="942"/>
      <c r="P103" s="942"/>
      <c r="Q103" s="942"/>
      <c r="R103" s="942"/>
      <c r="S103" s="942"/>
      <c r="T103" s="942"/>
      <c r="U103" s="942"/>
      <c r="V103" s="942"/>
      <c r="W103" s="942"/>
      <c r="X103" s="942"/>
      <c r="Y103" s="942"/>
      <c r="Z103" s="942"/>
      <c r="AA103" s="942"/>
      <c r="AB103" s="942"/>
      <c r="AC103" s="942"/>
      <c r="AD103" s="942"/>
      <c r="AE103" s="942"/>
      <c r="AF103" s="942"/>
      <c r="AG103" s="942"/>
      <c r="AH103" s="942"/>
      <c r="AI103" s="942"/>
      <c r="AJ103" s="942"/>
      <c r="AK103" s="942"/>
      <c r="AL103" s="942"/>
      <c r="AM103" s="942"/>
      <c r="AN103" s="942"/>
      <c r="AO103" s="942"/>
      <c r="AP103" s="942"/>
      <c r="AQ103" s="942"/>
      <c r="AR103" s="942"/>
      <c r="AS103" s="942"/>
      <c r="AT103" s="942"/>
    </row>
    <row r="104" spans="1:46">
      <c r="A104" s="944" t="s">
        <v>426</v>
      </c>
      <c r="B104" s="945"/>
      <c r="C104" s="945"/>
      <c r="D104" s="945"/>
      <c r="E104" s="945"/>
      <c r="F104" s="945"/>
      <c r="G104" s="945"/>
      <c r="H104" s="946"/>
      <c r="I104" s="942" t="s">
        <v>427</v>
      </c>
      <c r="J104" s="942"/>
      <c r="K104" s="942"/>
      <c r="L104" s="942"/>
      <c r="M104" s="942"/>
      <c r="N104" s="942"/>
      <c r="O104" s="942"/>
      <c r="P104" s="942"/>
      <c r="Q104" s="942"/>
      <c r="R104" s="942"/>
      <c r="S104" s="942"/>
      <c r="T104" s="942"/>
      <c r="U104" s="942"/>
      <c r="V104" s="942"/>
      <c r="W104" s="942"/>
      <c r="X104" s="942"/>
      <c r="Y104" s="942"/>
      <c r="Z104" s="942"/>
      <c r="AA104" s="942"/>
      <c r="AB104" s="942"/>
      <c r="AC104" s="942"/>
      <c r="AD104" s="942"/>
      <c r="AE104" s="942"/>
      <c r="AF104" s="942"/>
      <c r="AG104" s="942"/>
      <c r="AH104" s="942"/>
      <c r="AI104" s="942"/>
      <c r="AJ104" s="942"/>
      <c r="AK104" s="942"/>
      <c r="AL104" s="942"/>
      <c r="AM104" s="942"/>
      <c r="AN104" s="942"/>
      <c r="AO104" s="942"/>
      <c r="AP104" s="942"/>
      <c r="AQ104" s="942"/>
      <c r="AR104" s="942"/>
      <c r="AS104" s="942"/>
      <c r="AT104" s="942"/>
    </row>
    <row r="105" spans="1:46">
      <c r="A105" s="947"/>
      <c r="B105" s="948"/>
      <c r="C105" s="948"/>
      <c r="D105" s="948"/>
      <c r="E105" s="948"/>
      <c r="F105" s="948"/>
      <c r="G105" s="948"/>
      <c r="H105" s="949"/>
      <c r="I105" s="942"/>
      <c r="J105" s="942"/>
      <c r="K105" s="942"/>
      <c r="L105" s="942"/>
      <c r="M105" s="942"/>
      <c r="N105" s="942"/>
      <c r="O105" s="942"/>
      <c r="P105" s="942"/>
      <c r="Q105" s="942"/>
      <c r="R105" s="942"/>
      <c r="S105" s="942"/>
      <c r="T105" s="942"/>
      <c r="U105" s="942"/>
      <c r="V105" s="942"/>
      <c r="W105" s="942"/>
      <c r="X105" s="942"/>
      <c r="Y105" s="942"/>
      <c r="Z105" s="942"/>
      <c r="AA105" s="942"/>
      <c r="AB105" s="942"/>
      <c r="AC105" s="942"/>
      <c r="AD105" s="942"/>
      <c r="AE105" s="942"/>
      <c r="AF105" s="942"/>
      <c r="AG105" s="942"/>
      <c r="AH105" s="942"/>
      <c r="AI105" s="942"/>
      <c r="AJ105" s="942"/>
      <c r="AK105" s="942"/>
      <c r="AL105" s="942"/>
      <c r="AM105" s="942"/>
      <c r="AN105" s="942"/>
      <c r="AO105" s="942"/>
      <c r="AP105" s="942"/>
      <c r="AQ105" s="942"/>
      <c r="AR105" s="942"/>
      <c r="AS105" s="942"/>
      <c r="AT105" s="942"/>
    </row>
    <row r="106" spans="1:46">
      <c r="A106" s="947"/>
      <c r="B106" s="948"/>
      <c r="C106" s="948"/>
      <c r="D106" s="948"/>
      <c r="E106" s="948"/>
      <c r="F106" s="948"/>
      <c r="G106" s="948"/>
      <c r="H106" s="949"/>
      <c r="I106" s="942"/>
      <c r="J106" s="942"/>
      <c r="K106" s="942"/>
      <c r="L106" s="942"/>
      <c r="M106" s="942"/>
      <c r="N106" s="942"/>
      <c r="O106" s="942"/>
      <c r="P106" s="942"/>
      <c r="Q106" s="942"/>
      <c r="R106" s="942"/>
      <c r="S106" s="942"/>
      <c r="T106" s="942"/>
      <c r="U106" s="942"/>
      <c r="V106" s="942"/>
      <c r="W106" s="942"/>
      <c r="X106" s="942"/>
      <c r="Y106" s="942"/>
      <c r="Z106" s="942"/>
      <c r="AA106" s="942"/>
      <c r="AB106" s="942"/>
      <c r="AC106" s="942"/>
      <c r="AD106" s="942"/>
      <c r="AE106" s="942"/>
      <c r="AF106" s="942"/>
      <c r="AG106" s="942"/>
      <c r="AH106" s="942"/>
      <c r="AI106" s="942"/>
      <c r="AJ106" s="942"/>
      <c r="AK106" s="942"/>
      <c r="AL106" s="942"/>
      <c r="AM106" s="942"/>
      <c r="AN106" s="942"/>
      <c r="AO106" s="942"/>
      <c r="AP106" s="942"/>
      <c r="AQ106" s="942"/>
      <c r="AR106" s="942"/>
      <c r="AS106" s="942"/>
      <c r="AT106" s="942"/>
    </row>
    <row r="107" spans="1:46">
      <c r="A107" s="947"/>
      <c r="B107" s="948"/>
      <c r="C107" s="948"/>
      <c r="D107" s="948"/>
      <c r="E107" s="948"/>
      <c r="F107" s="948"/>
      <c r="G107" s="948"/>
      <c r="H107" s="949"/>
      <c r="I107" s="942"/>
      <c r="J107" s="942"/>
      <c r="K107" s="942"/>
      <c r="L107" s="942"/>
      <c r="M107" s="942"/>
      <c r="N107" s="942"/>
      <c r="O107" s="942"/>
      <c r="P107" s="942"/>
      <c r="Q107" s="942"/>
      <c r="R107" s="942"/>
      <c r="S107" s="942"/>
      <c r="T107" s="942"/>
      <c r="U107" s="942"/>
      <c r="V107" s="942"/>
      <c r="W107" s="942"/>
      <c r="X107" s="942"/>
      <c r="Y107" s="942"/>
      <c r="Z107" s="942"/>
      <c r="AA107" s="942"/>
      <c r="AB107" s="942"/>
      <c r="AC107" s="942"/>
      <c r="AD107" s="942"/>
      <c r="AE107" s="942"/>
      <c r="AF107" s="942"/>
      <c r="AG107" s="942"/>
      <c r="AH107" s="942"/>
      <c r="AI107" s="942"/>
      <c r="AJ107" s="942"/>
      <c r="AK107" s="942"/>
      <c r="AL107" s="942"/>
      <c r="AM107" s="942"/>
      <c r="AN107" s="942"/>
      <c r="AO107" s="942"/>
      <c r="AP107" s="942"/>
      <c r="AQ107" s="942"/>
      <c r="AR107" s="942"/>
      <c r="AS107" s="942"/>
      <c r="AT107" s="942"/>
    </row>
    <row r="108" spans="1:46">
      <c r="A108" s="947"/>
      <c r="B108" s="948"/>
      <c r="C108" s="948"/>
      <c r="D108" s="948"/>
      <c r="E108" s="948"/>
      <c r="F108" s="948"/>
      <c r="G108" s="948"/>
      <c r="H108" s="949"/>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2"/>
    </row>
    <row r="109" spans="1:46">
      <c r="A109" s="947"/>
      <c r="B109" s="948"/>
      <c r="C109" s="948"/>
      <c r="D109" s="948"/>
      <c r="E109" s="948"/>
      <c r="F109" s="948"/>
      <c r="G109" s="948"/>
      <c r="H109" s="949"/>
      <c r="I109" s="942"/>
      <c r="J109" s="942"/>
      <c r="K109" s="942"/>
      <c r="L109" s="942"/>
      <c r="M109" s="942"/>
      <c r="N109" s="942"/>
      <c r="O109" s="942"/>
      <c r="P109" s="942"/>
      <c r="Q109" s="942"/>
      <c r="R109" s="942"/>
      <c r="S109" s="942"/>
      <c r="T109" s="942"/>
      <c r="U109" s="942"/>
      <c r="V109" s="942"/>
      <c r="W109" s="942"/>
      <c r="X109" s="942"/>
      <c r="Y109" s="942"/>
      <c r="Z109" s="942"/>
      <c r="AA109" s="942"/>
      <c r="AB109" s="942"/>
      <c r="AC109" s="942"/>
      <c r="AD109" s="942"/>
      <c r="AE109" s="942"/>
      <c r="AF109" s="942"/>
      <c r="AG109" s="942"/>
      <c r="AH109" s="942"/>
      <c r="AI109" s="942"/>
      <c r="AJ109" s="942"/>
      <c r="AK109" s="942"/>
      <c r="AL109" s="942"/>
      <c r="AM109" s="942"/>
      <c r="AN109" s="942"/>
      <c r="AO109" s="942"/>
      <c r="AP109" s="942"/>
      <c r="AQ109" s="942"/>
      <c r="AR109" s="942"/>
      <c r="AS109" s="942"/>
      <c r="AT109" s="942"/>
    </row>
    <row r="110" spans="1:46">
      <c r="A110" s="947"/>
      <c r="B110" s="948"/>
      <c r="C110" s="948"/>
      <c r="D110" s="948"/>
      <c r="E110" s="948"/>
      <c r="F110" s="948"/>
      <c r="G110" s="948"/>
      <c r="H110" s="949"/>
      <c r="I110" s="942"/>
      <c r="J110" s="942"/>
      <c r="K110" s="942"/>
      <c r="L110" s="942"/>
      <c r="M110" s="942"/>
      <c r="N110" s="942"/>
      <c r="O110" s="942"/>
      <c r="P110" s="942"/>
      <c r="Q110" s="942"/>
      <c r="R110" s="942"/>
      <c r="S110" s="942"/>
      <c r="T110" s="942"/>
      <c r="U110" s="942"/>
      <c r="V110" s="942"/>
      <c r="W110" s="942"/>
      <c r="X110" s="942"/>
      <c r="Y110" s="942"/>
      <c r="Z110" s="942"/>
      <c r="AA110" s="942"/>
      <c r="AB110" s="942"/>
      <c r="AC110" s="942"/>
      <c r="AD110" s="942"/>
      <c r="AE110" s="942"/>
      <c r="AF110" s="942"/>
      <c r="AG110" s="942"/>
      <c r="AH110" s="942"/>
      <c r="AI110" s="942"/>
      <c r="AJ110" s="942"/>
      <c r="AK110" s="942"/>
      <c r="AL110" s="942"/>
      <c r="AM110" s="942"/>
      <c r="AN110" s="942"/>
      <c r="AO110" s="942"/>
      <c r="AP110" s="942"/>
      <c r="AQ110" s="942"/>
      <c r="AR110" s="942"/>
      <c r="AS110" s="942"/>
      <c r="AT110" s="942"/>
    </row>
    <row r="111" spans="1:46">
      <c r="A111" s="947"/>
      <c r="B111" s="948"/>
      <c r="C111" s="948"/>
      <c r="D111" s="948"/>
      <c r="E111" s="948"/>
      <c r="F111" s="948"/>
      <c r="G111" s="948"/>
      <c r="H111" s="949"/>
      <c r="I111" s="942"/>
      <c r="J111" s="942"/>
      <c r="K111" s="942"/>
      <c r="L111" s="942"/>
      <c r="M111" s="942"/>
      <c r="N111" s="942"/>
      <c r="O111" s="942"/>
      <c r="P111" s="942"/>
      <c r="Q111" s="942"/>
      <c r="R111" s="942"/>
      <c r="S111" s="942"/>
      <c r="T111" s="942"/>
      <c r="U111" s="942"/>
      <c r="V111" s="942"/>
      <c r="W111" s="942"/>
      <c r="X111" s="942"/>
      <c r="Y111" s="942"/>
      <c r="Z111" s="942"/>
      <c r="AA111" s="942"/>
      <c r="AB111" s="942"/>
      <c r="AC111" s="942"/>
      <c r="AD111" s="942"/>
      <c r="AE111" s="942"/>
      <c r="AF111" s="942"/>
      <c r="AG111" s="942"/>
      <c r="AH111" s="942"/>
      <c r="AI111" s="942"/>
      <c r="AJ111" s="942"/>
      <c r="AK111" s="942"/>
      <c r="AL111" s="942"/>
      <c r="AM111" s="942"/>
      <c r="AN111" s="942"/>
      <c r="AO111" s="942"/>
      <c r="AP111" s="942"/>
      <c r="AQ111" s="942"/>
      <c r="AR111" s="942"/>
      <c r="AS111" s="942"/>
      <c r="AT111" s="942"/>
    </row>
    <row r="112" spans="1:46">
      <c r="A112" s="947"/>
      <c r="B112" s="948"/>
      <c r="C112" s="948"/>
      <c r="D112" s="948"/>
      <c r="E112" s="948"/>
      <c r="F112" s="948"/>
      <c r="G112" s="948"/>
      <c r="H112" s="949"/>
      <c r="I112" s="942"/>
      <c r="J112" s="942"/>
      <c r="K112" s="942"/>
      <c r="L112" s="942"/>
      <c r="M112" s="942"/>
      <c r="N112" s="942"/>
      <c r="O112" s="942"/>
      <c r="P112" s="942"/>
      <c r="Q112" s="942"/>
      <c r="R112" s="942"/>
      <c r="S112" s="942"/>
      <c r="T112" s="942"/>
      <c r="U112" s="942"/>
      <c r="V112" s="942"/>
      <c r="W112" s="942"/>
      <c r="X112" s="942"/>
      <c r="Y112" s="942"/>
      <c r="Z112" s="942"/>
      <c r="AA112" s="942"/>
      <c r="AB112" s="942"/>
      <c r="AC112" s="942"/>
      <c r="AD112" s="942"/>
      <c r="AE112" s="942"/>
      <c r="AF112" s="942"/>
      <c r="AG112" s="942"/>
      <c r="AH112" s="942"/>
      <c r="AI112" s="942"/>
      <c r="AJ112" s="942"/>
      <c r="AK112" s="942"/>
      <c r="AL112" s="942"/>
      <c r="AM112" s="942"/>
      <c r="AN112" s="942"/>
      <c r="AO112" s="942"/>
      <c r="AP112" s="942"/>
      <c r="AQ112" s="942"/>
      <c r="AR112" s="942"/>
      <c r="AS112" s="942"/>
      <c r="AT112" s="942"/>
    </row>
    <row r="113" spans="1:46">
      <c r="A113" s="947"/>
      <c r="B113" s="948"/>
      <c r="C113" s="948"/>
      <c r="D113" s="948"/>
      <c r="E113" s="948"/>
      <c r="F113" s="948"/>
      <c r="G113" s="948"/>
      <c r="H113" s="949"/>
      <c r="I113" s="942"/>
      <c r="J113" s="942"/>
      <c r="K113" s="942"/>
      <c r="L113" s="942"/>
      <c r="M113" s="942"/>
      <c r="N113" s="942"/>
      <c r="O113" s="942"/>
      <c r="P113" s="942"/>
      <c r="Q113" s="942"/>
      <c r="R113" s="942"/>
      <c r="S113" s="942"/>
      <c r="T113" s="942"/>
      <c r="U113" s="942"/>
      <c r="V113" s="942"/>
      <c r="W113" s="942"/>
      <c r="X113" s="942"/>
      <c r="Y113" s="942"/>
      <c r="Z113" s="942"/>
      <c r="AA113" s="942"/>
      <c r="AB113" s="942"/>
      <c r="AC113" s="942"/>
      <c r="AD113" s="942"/>
      <c r="AE113" s="942"/>
      <c r="AF113" s="942"/>
      <c r="AG113" s="942"/>
      <c r="AH113" s="942"/>
      <c r="AI113" s="942"/>
      <c r="AJ113" s="942"/>
      <c r="AK113" s="942"/>
      <c r="AL113" s="942"/>
      <c r="AM113" s="942"/>
      <c r="AN113" s="942"/>
      <c r="AO113" s="942"/>
      <c r="AP113" s="942"/>
      <c r="AQ113" s="942"/>
      <c r="AR113" s="942"/>
      <c r="AS113" s="942"/>
      <c r="AT113" s="942"/>
    </row>
    <row r="114" spans="1:46">
      <c r="A114" s="947"/>
      <c r="B114" s="948"/>
      <c r="C114" s="948"/>
      <c r="D114" s="948"/>
      <c r="E114" s="948"/>
      <c r="F114" s="948"/>
      <c r="G114" s="948"/>
      <c r="H114" s="949"/>
      <c r="I114" s="942"/>
      <c r="J114" s="942"/>
      <c r="K114" s="942"/>
      <c r="L114" s="942"/>
      <c r="M114" s="942"/>
      <c r="N114" s="942"/>
      <c r="O114" s="942"/>
      <c r="P114" s="942"/>
      <c r="Q114" s="942"/>
      <c r="R114" s="942"/>
      <c r="S114" s="942"/>
      <c r="T114" s="942"/>
      <c r="U114" s="942"/>
      <c r="V114" s="942"/>
      <c r="W114" s="942"/>
      <c r="X114" s="942"/>
      <c r="Y114" s="942"/>
      <c r="Z114" s="942"/>
      <c r="AA114" s="942"/>
      <c r="AB114" s="942"/>
      <c r="AC114" s="942"/>
      <c r="AD114" s="942"/>
      <c r="AE114" s="942"/>
      <c r="AF114" s="942"/>
      <c r="AG114" s="942"/>
      <c r="AH114" s="942"/>
      <c r="AI114" s="942"/>
      <c r="AJ114" s="942"/>
      <c r="AK114" s="942"/>
      <c r="AL114" s="942"/>
      <c r="AM114" s="942"/>
      <c r="AN114" s="942"/>
      <c r="AO114" s="942"/>
      <c r="AP114" s="942"/>
      <c r="AQ114" s="942"/>
      <c r="AR114" s="942"/>
      <c r="AS114" s="942"/>
      <c r="AT114" s="942"/>
    </row>
    <row r="115" spans="1:46">
      <c r="A115" s="947"/>
      <c r="B115" s="948"/>
      <c r="C115" s="948"/>
      <c r="D115" s="948"/>
      <c r="E115" s="948"/>
      <c r="F115" s="948"/>
      <c r="G115" s="948"/>
      <c r="H115" s="949"/>
      <c r="I115" s="942"/>
      <c r="J115" s="942"/>
      <c r="K115" s="942"/>
      <c r="L115" s="942"/>
      <c r="M115" s="942"/>
      <c r="N115" s="942"/>
      <c r="O115" s="942"/>
      <c r="P115" s="942"/>
      <c r="Q115" s="942"/>
      <c r="R115" s="942"/>
      <c r="S115" s="942"/>
      <c r="T115" s="942"/>
      <c r="U115" s="942"/>
      <c r="V115" s="942"/>
      <c r="W115" s="942"/>
      <c r="X115" s="942"/>
      <c r="Y115" s="942"/>
      <c r="Z115" s="942"/>
      <c r="AA115" s="942"/>
      <c r="AB115" s="942"/>
      <c r="AC115" s="942"/>
      <c r="AD115" s="942"/>
      <c r="AE115" s="942"/>
      <c r="AF115" s="942"/>
      <c r="AG115" s="942"/>
      <c r="AH115" s="942"/>
      <c r="AI115" s="942"/>
      <c r="AJ115" s="942"/>
      <c r="AK115" s="942"/>
      <c r="AL115" s="942"/>
      <c r="AM115" s="942"/>
      <c r="AN115" s="942"/>
      <c r="AO115" s="942"/>
      <c r="AP115" s="942"/>
      <c r="AQ115" s="942"/>
      <c r="AR115" s="942"/>
      <c r="AS115" s="942"/>
      <c r="AT115" s="942"/>
    </row>
    <row r="116" spans="1:46">
      <c r="A116" s="947"/>
      <c r="B116" s="948"/>
      <c r="C116" s="948"/>
      <c r="D116" s="948"/>
      <c r="E116" s="948"/>
      <c r="F116" s="948"/>
      <c r="G116" s="948"/>
      <c r="H116" s="949"/>
      <c r="I116" s="942"/>
      <c r="J116" s="942"/>
      <c r="K116" s="942"/>
      <c r="L116" s="942"/>
      <c r="M116" s="942"/>
      <c r="N116" s="942"/>
      <c r="O116" s="942"/>
      <c r="P116" s="942"/>
      <c r="Q116" s="942"/>
      <c r="R116" s="942"/>
      <c r="S116" s="942"/>
      <c r="T116" s="942"/>
      <c r="U116" s="942"/>
      <c r="V116" s="942"/>
      <c r="W116" s="942"/>
      <c r="X116" s="942"/>
      <c r="Y116" s="942"/>
      <c r="Z116" s="942"/>
      <c r="AA116" s="942"/>
      <c r="AB116" s="942"/>
      <c r="AC116" s="942"/>
      <c r="AD116" s="942"/>
      <c r="AE116" s="942"/>
      <c r="AF116" s="942"/>
      <c r="AG116" s="942"/>
      <c r="AH116" s="942"/>
      <c r="AI116" s="942"/>
      <c r="AJ116" s="942"/>
      <c r="AK116" s="942"/>
      <c r="AL116" s="942"/>
      <c r="AM116" s="942"/>
      <c r="AN116" s="942"/>
      <c r="AO116" s="942"/>
      <c r="AP116" s="942"/>
      <c r="AQ116" s="942"/>
      <c r="AR116" s="942"/>
      <c r="AS116" s="942"/>
      <c r="AT116" s="942"/>
    </row>
    <row r="117" spans="1:46">
      <c r="A117" s="947"/>
      <c r="B117" s="948"/>
      <c r="C117" s="948"/>
      <c r="D117" s="948"/>
      <c r="E117" s="948"/>
      <c r="F117" s="948"/>
      <c r="G117" s="948"/>
      <c r="H117" s="949"/>
      <c r="I117" s="942"/>
      <c r="J117" s="942"/>
      <c r="K117" s="942"/>
      <c r="L117" s="942"/>
      <c r="M117" s="942"/>
      <c r="N117" s="942"/>
      <c r="O117" s="942"/>
      <c r="P117" s="942"/>
      <c r="Q117" s="942"/>
      <c r="R117" s="942"/>
      <c r="S117" s="942"/>
      <c r="T117" s="942"/>
      <c r="U117" s="942"/>
      <c r="V117" s="942"/>
      <c r="W117" s="942"/>
      <c r="X117" s="942"/>
      <c r="Y117" s="942"/>
      <c r="Z117" s="942"/>
      <c r="AA117" s="942"/>
      <c r="AB117" s="942"/>
      <c r="AC117" s="942"/>
      <c r="AD117" s="942"/>
      <c r="AE117" s="942"/>
      <c r="AF117" s="942"/>
      <c r="AG117" s="942"/>
      <c r="AH117" s="942"/>
      <c r="AI117" s="942"/>
      <c r="AJ117" s="942"/>
      <c r="AK117" s="942"/>
      <c r="AL117" s="942"/>
      <c r="AM117" s="942"/>
      <c r="AN117" s="942"/>
      <c r="AO117" s="942"/>
      <c r="AP117" s="942"/>
      <c r="AQ117" s="942"/>
      <c r="AR117" s="942"/>
      <c r="AS117" s="942"/>
      <c r="AT117" s="942"/>
    </row>
    <row r="118" spans="1:46">
      <c r="A118" s="950"/>
      <c r="B118" s="951"/>
      <c r="C118" s="951"/>
      <c r="D118" s="951"/>
      <c r="E118" s="951"/>
      <c r="F118" s="951"/>
      <c r="G118" s="951"/>
      <c r="H118" s="952"/>
      <c r="I118" s="942"/>
      <c r="J118" s="942"/>
      <c r="K118" s="942"/>
      <c r="L118" s="942"/>
      <c r="M118" s="942"/>
      <c r="N118" s="942"/>
      <c r="O118" s="942"/>
      <c r="P118" s="942"/>
      <c r="Q118" s="942"/>
      <c r="R118" s="942"/>
      <c r="S118" s="942"/>
      <c r="T118" s="942"/>
      <c r="U118" s="942"/>
      <c r="V118" s="942"/>
      <c r="W118" s="942"/>
      <c r="X118" s="942"/>
      <c r="Y118" s="942"/>
      <c r="Z118" s="942"/>
      <c r="AA118" s="942"/>
      <c r="AB118" s="942"/>
      <c r="AC118" s="942"/>
      <c r="AD118" s="942"/>
      <c r="AE118" s="942"/>
      <c r="AF118" s="942"/>
      <c r="AG118" s="942"/>
      <c r="AH118" s="942"/>
      <c r="AI118" s="942"/>
      <c r="AJ118" s="942"/>
      <c r="AK118" s="942"/>
      <c r="AL118" s="942"/>
      <c r="AM118" s="942"/>
      <c r="AN118" s="942"/>
      <c r="AO118" s="942"/>
      <c r="AP118" s="942"/>
      <c r="AQ118" s="942"/>
      <c r="AR118" s="942"/>
      <c r="AS118" s="942"/>
      <c r="AT118" s="942"/>
    </row>
    <row r="119" spans="1:46" ht="13.5" customHeight="1">
      <c r="A119" s="953" t="s">
        <v>421</v>
      </c>
      <c r="B119" s="954"/>
      <c r="C119" s="954"/>
      <c r="D119" s="954"/>
      <c r="E119" s="954"/>
      <c r="F119" s="954"/>
      <c r="G119" s="954"/>
      <c r="H119" s="955"/>
      <c r="I119" s="962" t="s">
        <v>428</v>
      </c>
      <c r="J119" s="963"/>
      <c r="K119" s="963"/>
      <c r="L119" s="963"/>
      <c r="M119" s="963"/>
      <c r="N119" s="963"/>
      <c r="O119" s="963"/>
      <c r="P119" s="963"/>
      <c r="Q119" s="963"/>
      <c r="R119" s="963"/>
      <c r="S119" s="963"/>
      <c r="T119" s="963"/>
      <c r="U119" s="963"/>
      <c r="V119" s="963"/>
      <c r="W119" s="963"/>
      <c r="X119" s="963"/>
      <c r="Y119" s="963"/>
      <c r="Z119" s="963"/>
      <c r="AA119" s="963"/>
      <c r="AB119" s="963"/>
      <c r="AC119" s="963"/>
      <c r="AD119" s="963"/>
      <c r="AE119" s="963"/>
      <c r="AF119" s="963"/>
      <c r="AG119" s="963"/>
      <c r="AH119" s="963"/>
      <c r="AI119" s="963"/>
      <c r="AJ119" s="963"/>
      <c r="AK119" s="963"/>
      <c r="AL119" s="963"/>
      <c r="AM119" s="963"/>
      <c r="AN119" s="963"/>
      <c r="AO119" s="963"/>
      <c r="AP119" s="963"/>
      <c r="AQ119" s="963"/>
      <c r="AR119" s="963"/>
      <c r="AS119" s="963"/>
      <c r="AT119" s="964"/>
    </row>
    <row r="120" spans="1:46">
      <c r="A120" s="956"/>
      <c r="B120" s="957"/>
      <c r="C120" s="957"/>
      <c r="D120" s="957"/>
      <c r="E120" s="957"/>
      <c r="F120" s="957"/>
      <c r="G120" s="957"/>
      <c r="H120" s="958"/>
      <c r="I120" s="965"/>
      <c r="J120" s="966"/>
      <c r="K120" s="966"/>
      <c r="L120" s="966"/>
      <c r="M120" s="966"/>
      <c r="N120" s="966"/>
      <c r="O120" s="966"/>
      <c r="P120" s="966"/>
      <c r="Q120" s="966"/>
      <c r="R120" s="966"/>
      <c r="S120" s="966"/>
      <c r="T120" s="966"/>
      <c r="U120" s="966"/>
      <c r="V120" s="966"/>
      <c r="W120" s="966"/>
      <c r="X120" s="966"/>
      <c r="Y120" s="966"/>
      <c r="Z120" s="966"/>
      <c r="AA120" s="966"/>
      <c r="AB120" s="966"/>
      <c r="AC120" s="966"/>
      <c r="AD120" s="966"/>
      <c r="AE120" s="966"/>
      <c r="AF120" s="966"/>
      <c r="AG120" s="966"/>
      <c r="AH120" s="966"/>
      <c r="AI120" s="966"/>
      <c r="AJ120" s="966"/>
      <c r="AK120" s="966"/>
      <c r="AL120" s="966"/>
      <c r="AM120" s="966"/>
      <c r="AN120" s="966"/>
      <c r="AO120" s="966"/>
      <c r="AP120" s="966"/>
      <c r="AQ120" s="966"/>
      <c r="AR120" s="966"/>
      <c r="AS120" s="966"/>
      <c r="AT120" s="967"/>
    </row>
    <row r="121" spans="1:46">
      <c r="A121" s="956"/>
      <c r="B121" s="957"/>
      <c r="C121" s="957"/>
      <c r="D121" s="957"/>
      <c r="E121" s="957"/>
      <c r="F121" s="957"/>
      <c r="G121" s="957"/>
      <c r="H121" s="958"/>
      <c r="I121" s="965"/>
      <c r="J121" s="966"/>
      <c r="K121" s="966"/>
      <c r="L121" s="966"/>
      <c r="M121" s="966"/>
      <c r="N121" s="966"/>
      <c r="O121" s="966"/>
      <c r="P121" s="966"/>
      <c r="Q121" s="966"/>
      <c r="R121" s="966"/>
      <c r="S121" s="966"/>
      <c r="T121" s="966"/>
      <c r="U121" s="966"/>
      <c r="V121" s="966"/>
      <c r="W121" s="966"/>
      <c r="X121" s="966"/>
      <c r="Y121" s="966"/>
      <c r="Z121" s="966"/>
      <c r="AA121" s="966"/>
      <c r="AB121" s="966"/>
      <c r="AC121" s="966"/>
      <c r="AD121" s="966"/>
      <c r="AE121" s="966"/>
      <c r="AF121" s="966"/>
      <c r="AG121" s="966"/>
      <c r="AH121" s="966"/>
      <c r="AI121" s="966"/>
      <c r="AJ121" s="966"/>
      <c r="AK121" s="966"/>
      <c r="AL121" s="966"/>
      <c r="AM121" s="966"/>
      <c r="AN121" s="966"/>
      <c r="AO121" s="966"/>
      <c r="AP121" s="966"/>
      <c r="AQ121" s="966"/>
      <c r="AR121" s="966"/>
      <c r="AS121" s="966"/>
      <c r="AT121" s="967"/>
    </row>
    <row r="122" spans="1:46">
      <c r="A122" s="959"/>
      <c r="B122" s="960"/>
      <c r="C122" s="960"/>
      <c r="D122" s="960"/>
      <c r="E122" s="960"/>
      <c r="F122" s="960"/>
      <c r="G122" s="960"/>
      <c r="H122" s="961"/>
      <c r="I122" s="968"/>
      <c r="J122" s="969"/>
      <c r="K122" s="969"/>
      <c r="L122" s="969"/>
      <c r="M122" s="969"/>
      <c r="N122" s="969"/>
      <c r="O122" s="969"/>
      <c r="P122" s="969"/>
      <c r="Q122" s="969"/>
      <c r="R122" s="969"/>
      <c r="S122" s="969"/>
      <c r="T122" s="969"/>
      <c r="U122" s="969"/>
      <c r="V122" s="969"/>
      <c r="W122" s="969"/>
      <c r="X122" s="969"/>
      <c r="Y122" s="969"/>
      <c r="Z122" s="969"/>
      <c r="AA122" s="969"/>
      <c r="AB122" s="969"/>
      <c r="AC122" s="969"/>
      <c r="AD122" s="969"/>
      <c r="AE122" s="969"/>
      <c r="AF122" s="969"/>
      <c r="AG122" s="969"/>
      <c r="AH122" s="969"/>
      <c r="AI122" s="969"/>
      <c r="AJ122" s="969"/>
      <c r="AK122" s="969"/>
      <c r="AL122" s="969"/>
      <c r="AM122" s="969"/>
      <c r="AN122" s="969"/>
      <c r="AO122" s="969"/>
      <c r="AP122" s="969"/>
      <c r="AQ122" s="969"/>
      <c r="AR122" s="969"/>
      <c r="AS122" s="969"/>
      <c r="AT122" s="970"/>
    </row>
    <row r="123" spans="1:46">
      <c r="A123" s="943" t="s">
        <v>429</v>
      </c>
      <c r="B123" s="943"/>
      <c r="C123" s="943"/>
      <c r="D123" s="943"/>
      <c r="E123" s="943"/>
      <c r="F123" s="943"/>
      <c r="G123" s="943"/>
      <c r="H123" s="943"/>
      <c r="I123" s="942" t="s">
        <v>336</v>
      </c>
      <c r="J123" s="942"/>
      <c r="K123" s="942"/>
      <c r="L123" s="942"/>
      <c r="M123" s="942"/>
      <c r="N123" s="942"/>
      <c r="O123" s="942"/>
      <c r="P123" s="942"/>
      <c r="Q123" s="942"/>
      <c r="R123" s="942"/>
      <c r="S123" s="942"/>
      <c r="T123" s="942"/>
      <c r="U123" s="942"/>
      <c r="V123" s="942"/>
      <c r="W123" s="942"/>
      <c r="X123" s="942"/>
      <c r="Y123" s="942"/>
      <c r="Z123" s="942"/>
      <c r="AA123" s="942"/>
      <c r="AB123" s="942"/>
      <c r="AC123" s="942"/>
      <c r="AD123" s="942"/>
      <c r="AE123" s="942"/>
      <c r="AF123" s="942"/>
      <c r="AG123" s="942"/>
      <c r="AH123" s="942"/>
      <c r="AI123" s="942"/>
      <c r="AJ123" s="942"/>
      <c r="AK123" s="942"/>
      <c r="AL123" s="942"/>
      <c r="AM123" s="942"/>
      <c r="AN123" s="942"/>
      <c r="AO123" s="942"/>
      <c r="AP123" s="942"/>
      <c r="AQ123" s="942"/>
      <c r="AR123" s="942"/>
      <c r="AS123" s="942"/>
      <c r="AT123" s="942"/>
    </row>
    <row r="124" spans="1:46">
      <c r="A124" s="943"/>
      <c r="B124" s="943"/>
      <c r="C124" s="943"/>
      <c r="D124" s="943"/>
      <c r="E124" s="943"/>
      <c r="F124" s="943"/>
      <c r="G124" s="943"/>
      <c r="H124" s="943"/>
      <c r="I124" s="942"/>
      <c r="J124" s="942"/>
      <c r="K124" s="942"/>
      <c r="L124" s="942"/>
      <c r="M124" s="942"/>
      <c r="N124" s="942"/>
      <c r="O124" s="942"/>
      <c r="P124" s="942"/>
      <c r="Q124" s="942"/>
      <c r="R124" s="942"/>
      <c r="S124" s="942"/>
      <c r="T124" s="942"/>
      <c r="U124" s="942"/>
      <c r="V124" s="942"/>
      <c r="W124" s="942"/>
      <c r="X124" s="942"/>
      <c r="Y124" s="942"/>
      <c r="Z124" s="942"/>
      <c r="AA124" s="942"/>
      <c r="AB124" s="942"/>
      <c r="AC124" s="942"/>
      <c r="AD124" s="942"/>
      <c r="AE124" s="942"/>
      <c r="AF124" s="942"/>
      <c r="AG124" s="942"/>
      <c r="AH124" s="942"/>
      <c r="AI124" s="942"/>
      <c r="AJ124" s="942"/>
      <c r="AK124" s="942"/>
      <c r="AL124" s="942"/>
      <c r="AM124" s="942"/>
      <c r="AN124" s="942"/>
      <c r="AO124" s="942"/>
      <c r="AP124" s="942"/>
      <c r="AQ124" s="942"/>
      <c r="AR124" s="942"/>
      <c r="AS124" s="942"/>
      <c r="AT124" s="942"/>
    </row>
    <row r="125" spans="1:46">
      <c r="A125" s="971" t="s">
        <v>430</v>
      </c>
      <c r="B125" s="971"/>
      <c r="C125" s="971"/>
      <c r="D125" s="971"/>
      <c r="E125" s="971"/>
      <c r="F125" s="971"/>
      <c r="G125" s="971"/>
      <c r="H125" s="971"/>
      <c r="I125" s="942" t="s">
        <v>432</v>
      </c>
      <c r="J125" s="942"/>
      <c r="K125" s="942"/>
      <c r="L125" s="942"/>
      <c r="M125" s="942"/>
      <c r="N125" s="942"/>
      <c r="O125" s="942"/>
      <c r="P125" s="942"/>
      <c r="Q125" s="942"/>
      <c r="R125" s="942"/>
      <c r="S125" s="942"/>
      <c r="T125" s="942"/>
      <c r="U125" s="942"/>
      <c r="V125" s="942"/>
      <c r="W125" s="942"/>
      <c r="X125" s="942"/>
      <c r="Y125" s="942"/>
      <c r="Z125" s="942"/>
      <c r="AA125" s="942"/>
      <c r="AB125" s="942"/>
      <c r="AC125" s="942"/>
      <c r="AD125" s="942"/>
      <c r="AE125" s="942"/>
      <c r="AF125" s="942"/>
      <c r="AG125" s="942"/>
      <c r="AH125" s="942"/>
      <c r="AI125" s="942"/>
      <c r="AJ125" s="942"/>
      <c r="AK125" s="942"/>
      <c r="AL125" s="942"/>
      <c r="AM125" s="942"/>
      <c r="AN125" s="942"/>
      <c r="AO125" s="942"/>
      <c r="AP125" s="942"/>
      <c r="AQ125" s="942"/>
      <c r="AR125" s="942"/>
      <c r="AS125" s="942"/>
      <c r="AT125" s="942"/>
    </row>
    <row r="126" spans="1:46">
      <c r="A126" s="971"/>
      <c r="B126" s="971"/>
      <c r="C126" s="971"/>
      <c r="D126" s="971"/>
      <c r="E126" s="971"/>
      <c r="F126" s="971"/>
      <c r="G126" s="971"/>
      <c r="H126" s="971"/>
      <c r="I126" s="942"/>
      <c r="J126" s="942"/>
      <c r="K126" s="942"/>
      <c r="L126" s="942"/>
      <c r="M126" s="942"/>
      <c r="N126" s="942"/>
      <c r="O126" s="942"/>
      <c r="P126" s="942"/>
      <c r="Q126" s="942"/>
      <c r="R126" s="942"/>
      <c r="S126" s="942"/>
      <c r="T126" s="942"/>
      <c r="U126" s="942"/>
      <c r="V126" s="942"/>
      <c r="W126" s="942"/>
      <c r="X126" s="942"/>
      <c r="Y126" s="942"/>
      <c r="Z126" s="942"/>
      <c r="AA126" s="942"/>
      <c r="AB126" s="942"/>
      <c r="AC126" s="942"/>
      <c r="AD126" s="942"/>
      <c r="AE126" s="942"/>
      <c r="AF126" s="942"/>
      <c r="AG126" s="942"/>
      <c r="AH126" s="942"/>
      <c r="AI126" s="942"/>
      <c r="AJ126" s="942"/>
      <c r="AK126" s="942"/>
      <c r="AL126" s="942"/>
      <c r="AM126" s="942"/>
      <c r="AN126" s="942"/>
      <c r="AO126" s="942"/>
      <c r="AP126" s="942"/>
      <c r="AQ126" s="942"/>
      <c r="AR126" s="942"/>
      <c r="AS126" s="942"/>
      <c r="AT126" s="942"/>
    </row>
    <row r="127" spans="1:46">
      <c r="A127" s="971"/>
      <c r="B127" s="971"/>
      <c r="C127" s="971"/>
      <c r="D127" s="971"/>
      <c r="E127" s="971"/>
      <c r="F127" s="971"/>
      <c r="G127" s="971"/>
      <c r="H127" s="971"/>
      <c r="I127" s="942"/>
      <c r="J127" s="942"/>
      <c r="K127" s="942"/>
      <c r="L127" s="942"/>
      <c r="M127" s="942"/>
      <c r="N127" s="942"/>
      <c r="O127" s="942"/>
      <c r="P127" s="942"/>
      <c r="Q127" s="942"/>
      <c r="R127" s="942"/>
      <c r="S127" s="942"/>
      <c r="T127" s="942"/>
      <c r="U127" s="942"/>
      <c r="V127" s="942"/>
      <c r="W127" s="942"/>
      <c r="X127" s="942"/>
      <c r="Y127" s="942"/>
      <c r="Z127" s="942"/>
      <c r="AA127" s="942"/>
      <c r="AB127" s="942"/>
      <c r="AC127" s="942"/>
      <c r="AD127" s="942"/>
      <c r="AE127" s="942"/>
      <c r="AF127" s="942"/>
      <c r="AG127" s="942"/>
      <c r="AH127" s="942"/>
      <c r="AI127" s="942"/>
      <c r="AJ127" s="942"/>
      <c r="AK127" s="942"/>
      <c r="AL127" s="942"/>
      <c r="AM127" s="942"/>
      <c r="AN127" s="942"/>
      <c r="AO127" s="942"/>
      <c r="AP127" s="942"/>
      <c r="AQ127" s="942"/>
      <c r="AR127" s="942"/>
      <c r="AS127" s="942"/>
      <c r="AT127" s="942"/>
    </row>
    <row r="128" spans="1:46">
      <c r="A128" s="971"/>
      <c r="B128" s="971"/>
      <c r="C128" s="971"/>
      <c r="D128" s="971"/>
      <c r="E128" s="971"/>
      <c r="F128" s="971"/>
      <c r="G128" s="971"/>
      <c r="H128" s="971"/>
      <c r="I128" s="942"/>
      <c r="J128" s="942"/>
      <c r="K128" s="942"/>
      <c r="L128" s="942"/>
      <c r="M128" s="942"/>
      <c r="N128" s="942"/>
      <c r="O128" s="942"/>
      <c r="P128" s="942"/>
      <c r="Q128" s="942"/>
      <c r="R128" s="942"/>
      <c r="S128" s="942"/>
      <c r="T128" s="942"/>
      <c r="U128" s="942"/>
      <c r="V128" s="942"/>
      <c r="W128" s="942"/>
      <c r="X128" s="942"/>
      <c r="Y128" s="942"/>
      <c r="Z128" s="942"/>
      <c r="AA128" s="942"/>
      <c r="AB128" s="942"/>
      <c r="AC128" s="942"/>
      <c r="AD128" s="942"/>
      <c r="AE128" s="942"/>
      <c r="AF128" s="942"/>
      <c r="AG128" s="942"/>
      <c r="AH128" s="942"/>
      <c r="AI128" s="942"/>
      <c r="AJ128" s="942"/>
      <c r="AK128" s="942"/>
      <c r="AL128" s="942"/>
      <c r="AM128" s="942"/>
      <c r="AN128" s="942"/>
      <c r="AO128" s="942"/>
      <c r="AP128" s="942"/>
      <c r="AQ128" s="942"/>
      <c r="AR128" s="942"/>
      <c r="AS128" s="942"/>
      <c r="AT128" s="942"/>
    </row>
    <row r="129" spans="1:46">
      <c r="A129" s="971"/>
      <c r="B129" s="971"/>
      <c r="C129" s="971"/>
      <c r="D129" s="971"/>
      <c r="E129" s="971"/>
      <c r="F129" s="971"/>
      <c r="G129" s="971"/>
      <c r="H129" s="971"/>
      <c r="I129" s="942"/>
      <c r="J129" s="942"/>
      <c r="K129" s="942"/>
      <c r="L129" s="942"/>
      <c r="M129" s="942"/>
      <c r="N129" s="942"/>
      <c r="O129" s="942"/>
      <c r="P129" s="942"/>
      <c r="Q129" s="942"/>
      <c r="R129" s="942"/>
      <c r="S129" s="942"/>
      <c r="T129" s="942"/>
      <c r="U129" s="942"/>
      <c r="V129" s="942"/>
      <c r="W129" s="942"/>
      <c r="X129" s="942"/>
      <c r="Y129" s="942"/>
      <c r="Z129" s="942"/>
      <c r="AA129" s="942"/>
      <c r="AB129" s="942"/>
      <c r="AC129" s="942"/>
      <c r="AD129" s="942"/>
      <c r="AE129" s="942"/>
      <c r="AF129" s="942"/>
      <c r="AG129" s="942"/>
      <c r="AH129" s="942"/>
      <c r="AI129" s="942"/>
      <c r="AJ129" s="942"/>
      <c r="AK129" s="942"/>
      <c r="AL129" s="942"/>
      <c r="AM129" s="942"/>
      <c r="AN129" s="942"/>
      <c r="AO129" s="942"/>
      <c r="AP129" s="942"/>
      <c r="AQ129" s="942"/>
      <c r="AR129" s="942"/>
      <c r="AS129" s="942"/>
      <c r="AT129" s="942"/>
    </row>
    <row r="130" spans="1:46">
      <c r="A130" s="971"/>
      <c r="B130" s="971"/>
      <c r="C130" s="971"/>
      <c r="D130" s="971"/>
      <c r="E130" s="971"/>
      <c r="F130" s="971"/>
      <c r="G130" s="971"/>
      <c r="H130" s="971"/>
      <c r="I130" s="942"/>
      <c r="J130" s="942"/>
      <c r="K130" s="942"/>
      <c r="L130" s="942"/>
      <c r="M130" s="942"/>
      <c r="N130" s="942"/>
      <c r="O130" s="942"/>
      <c r="P130" s="942"/>
      <c r="Q130" s="942"/>
      <c r="R130" s="942"/>
      <c r="S130" s="942"/>
      <c r="T130" s="942"/>
      <c r="U130" s="942"/>
      <c r="V130" s="942"/>
      <c r="W130" s="942"/>
      <c r="X130" s="942"/>
      <c r="Y130" s="942"/>
      <c r="Z130" s="942"/>
      <c r="AA130" s="942"/>
      <c r="AB130" s="942"/>
      <c r="AC130" s="942"/>
      <c r="AD130" s="942"/>
      <c r="AE130" s="942"/>
      <c r="AF130" s="942"/>
      <c r="AG130" s="942"/>
      <c r="AH130" s="942"/>
      <c r="AI130" s="942"/>
      <c r="AJ130" s="942"/>
      <c r="AK130" s="942"/>
      <c r="AL130" s="942"/>
      <c r="AM130" s="942"/>
      <c r="AN130" s="942"/>
      <c r="AO130" s="942"/>
      <c r="AP130" s="942"/>
      <c r="AQ130" s="942"/>
      <c r="AR130" s="942"/>
      <c r="AS130" s="942"/>
      <c r="AT130" s="942"/>
    </row>
    <row r="131" spans="1:46">
      <c r="A131" s="971"/>
      <c r="B131" s="971"/>
      <c r="C131" s="971"/>
      <c r="D131" s="971"/>
      <c r="E131" s="971"/>
      <c r="F131" s="971"/>
      <c r="G131" s="971"/>
      <c r="H131" s="971"/>
      <c r="I131" s="942"/>
      <c r="J131" s="942"/>
      <c r="K131" s="942"/>
      <c r="L131" s="942"/>
      <c r="M131" s="942"/>
      <c r="N131" s="942"/>
      <c r="O131" s="942"/>
      <c r="P131" s="942"/>
      <c r="Q131" s="942"/>
      <c r="R131" s="942"/>
      <c r="S131" s="942"/>
      <c r="T131" s="942"/>
      <c r="U131" s="942"/>
      <c r="V131" s="942"/>
      <c r="W131" s="942"/>
      <c r="X131" s="942"/>
      <c r="Y131" s="942"/>
      <c r="Z131" s="942"/>
      <c r="AA131" s="942"/>
      <c r="AB131" s="942"/>
      <c r="AC131" s="942"/>
      <c r="AD131" s="942"/>
      <c r="AE131" s="942"/>
      <c r="AF131" s="942"/>
      <c r="AG131" s="942"/>
      <c r="AH131" s="942"/>
      <c r="AI131" s="942"/>
      <c r="AJ131" s="942"/>
      <c r="AK131" s="942"/>
      <c r="AL131" s="942"/>
      <c r="AM131" s="942"/>
      <c r="AN131" s="942"/>
      <c r="AO131" s="942"/>
      <c r="AP131" s="942"/>
      <c r="AQ131" s="942"/>
      <c r="AR131" s="942"/>
      <c r="AS131" s="942"/>
      <c r="AT131" s="942"/>
    </row>
    <row r="132" spans="1:46">
      <c r="A132" s="943" t="s">
        <v>433</v>
      </c>
      <c r="B132" s="943"/>
      <c r="C132" s="943"/>
      <c r="D132" s="943"/>
      <c r="E132" s="943"/>
      <c r="F132" s="943"/>
      <c r="G132" s="943"/>
      <c r="H132" s="943"/>
      <c r="I132" s="942" t="s">
        <v>434</v>
      </c>
      <c r="J132" s="941"/>
      <c r="K132" s="941"/>
      <c r="L132" s="941"/>
      <c r="M132" s="941"/>
      <c r="N132" s="941"/>
      <c r="O132" s="941"/>
      <c r="P132" s="941"/>
      <c r="Q132" s="941"/>
      <c r="R132" s="941"/>
      <c r="S132" s="941"/>
      <c r="T132" s="941"/>
      <c r="U132" s="941"/>
      <c r="V132" s="941"/>
      <c r="W132" s="941"/>
      <c r="X132" s="941"/>
      <c r="Y132" s="941"/>
      <c r="Z132" s="941"/>
      <c r="AA132" s="941"/>
      <c r="AB132" s="941"/>
      <c r="AC132" s="941"/>
      <c r="AD132" s="941"/>
      <c r="AE132" s="941"/>
      <c r="AF132" s="941"/>
      <c r="AG132" s="941"/>
      <c r="AH132" s="941"/>
      <c r="AI132" s="941"/>
      <c r="AJ132" s="941"/>
      <c r="AK132" s="941"/>
      <c r="AL132" s="941"/>
      <c r="AM132" s="941"/>
      <c r="AN132" s="941"/>
      <c r="AO132" s="941"/>
      <c r="AP132" s="941"/>
      <c r="AQ132" s="941"/>
      <c r="AR132" s="941"/>
      <c r="AS132" s="941"/>
      <c r="AT132" s="941"/>
    </row>
    <row r="133" spans="1:46">
      <c r="A133" s="943"/>
      <c r="B133" s="943"/>
      <c r="C133" s="943"/>
      <c r="D133" s="943"/>
      <c r="E133" s="943"/>
      <c r="F133" s="943"/>
      <c r="G133" s="943"/>
      <c r="H133" s="943"/>
      <c r="I133" s="941"/>
      <c r="J133" s="941"/>
      <c r="K133" s="941"/>
      <c r="L133" s="941"/>
      <c r="M133" s="941"/>
      <c r="N133" s="941"/>
      <c r="O133" s="941"/>
      <c r="P133" s="941"/>
      <c r="Q133" s="941"/>
      <c r="R133" s="941"/>
      <c r="S133" s="941"/>
      <c r="T133" s="941"/>
      <c r="U133" s="941"/>
      <c r="V133" s="941"/>
      <c r="W133" s="941"/>
      <c r="X133" s="941"/>
      <c r="Y133" s="941"/>
      <c r="Z133" s="941"/>
      <c r="AA133" s="941"/>
      <c r="AB133" s="941"/>
      <c r="AC133" s="941"/>
      <c r="AD133" s="941"/>
      <c r="AE133" s="941"/>
      <c r="AF133" s="941"/>
      <c r="AG133" s="941"/>
      <c r="AH133" s="941"/>
      <c r="AI133" s="941"/>
      <c r="AJ133" s="941"/>
      <c r="AK133" s="941"/>
      <c r="AL133" s="941"/>
      <c r="AM133" s="941"/>
      <c r="AN133" s="941"/>
      <c r="AO133" s="941"/>
      <c r="AP133" s="941"/>
      <c r="AQ133" s="941"/>
      <c r="AR133" s="941"/>
      <c r="AS133" s="941"/>
      <c r="AT133" s="941"/>
    </row>
    <row r="134" spans="1:46">
      <c r="A134" s="943"/>
      <c r="B134" s="943"/>
      <c r="C134" s="943"/>
      <c r="D134" s="943"/>
      <c r="E134" s="943"/>
      <c r="F134" s="943"/>
      <c r="G134" s="943"/>
      <c r="H134" s="943"/>
      <c r="I134" s="941"/>
      <c r="J134" s="941"/>
      <c r="K134" s="941"/>
      <c r="L134" s="941"/>
      <c r="M134" s="941"/>
      <c r="N134" s="941"/>
      <c r="O134" s="941"/>
      <c r="P134" s="941"/>
      <c r="Q134" s="941"/>
      <c r="R134" s="941"/>
      <c r="S134" s="941"/>
      <c r="T134" s="941"/>
      <c r="U134" s="941"/>
      <c r="V134" s="941"/>
      <c r="W134" s="941"/>
      <c r="X134" s="941"/>
      <c r="Y134" s="941"/>
      <c r="Z134" s="941"/>
      <c r="AA134" s="941"/>
      <c r="AB134" s="941"/>
      <c r="AC134" s="941"/>
      <c r="AD134" s="941"/>
      <c r="AE134" s="941"/>
      <c r="AF134" s="941"/>
      <c r="AG134" s="941"/>
      <c r="AH134" s="941"/>
      <c r="AI134" s="941"/>
      <c r="AJ134" s="941"/>
      <c r="AK134" s="941"/>
      <c r="AL134" s="941"/>
      <c r="AM134" s="941"/>
      <c r="AN134" s="941"/>
      <c r="AO134" s="941"/>
      <c r="AP134" s="941"/>
      <c r="AQ134" s="941"/>
      <c r="AR134" s="941"/>
      <c r="AS134" s="941"/>
      <c r="AT134" s="941"/>
    </row>
    <row r="135" spans="1:46">
      <c r="A135" s="943"/>
      <c r="B135" s="943"/>
      <c r="C135" s="943"/>
      <c r="D135" s="943"/>
      <c r="E135" s="943"/>
      <c r="F135" s="943"/>
      <c r="G135" s="943"/>
      <c r="H135" s="943"/>
      <c r="I135" s="941"/>
      <c r="J135" s="941"/>
      <c r="K135" s="941"/>
      <c r="L135" s="941"/>
      <c r="M135" s="941"/>
      <c r="N135" s="941"/>
      <c r="O135" s="941"/>
      <c r="P135" s="941"/>
      <c r="Q135" s="941"/>
      <c r="R135" s="941"/>
      <c r="S135" s="941"/>
      <c r="T135" s="941"/>
      <c r="U135" s="941"/>
      <c r="V135" s="941"/>
      <c r="W135" s="941"/>
      <c r="X135" s="941"/>
      <c r="Y135" s="941"/>
      <c r="Z135" s="941"/>
      <c r="AA135" s="941"/>
      <c r="AB135" s="941"/>
      <c r="AC135" s="941"/>
      <c r="AD135" s="941"/>
      <c r="AE135" s="941"/>
      <c r="AF135" s="941"/>
      <c r="AG135" s="941"/>
      <c r="AH135" s="941"/>
      <c r="AI135" s="941"/>
      <c r="AJ135" s="941"/>
      <c r="AK135" s="941"/>
      <c r="AL135" s="941"/>
      <c r="AM135" s="941"/>
      <c r="AN135" s="941"/>
      <c r="AO135" s="941"/>
      <c r="AP135" s="941"/>
      <c r="AQ135" s="941"/>
      <c r="AR135" s="941"/>
      <c r="AS135" s="941"/>
      <c r="AT135" s="941"/>
    </row>
    <row r="136" spans="1:46">
      <c r="A136" s="943"/>
      <c r="B136" s="943"/>
      <c r="C136" s="943"/>
      <c r="D136" s="943"/>
      <c r="E136" s="943"/>
      <c r="F136" s="943"/>
      <c r="G136" s="943"/>
      <c r="H136" s="943"/>
      <c r="I136" s="941"/>
      <c r="J136" s="941"/>
      <c r="K136" s="941"/>
      <c r="L136" s="941"/>
      <c r="M136" s="941"/>
      <c r="N136" s="941"/>
      <c r="O136" s="941"/>
      <c r="P136" s="941"/>
      <c r="Q136" s="941"/>
      <c r="R136" s="941"/>
      <c r="S136" s="941"/>
      <c r="T136" s="941"/>
      <c r="U136" s="941"/>
      <c r="V136" s="941"/>
      <c r="W136" s="941"/>
      <c r="X136" s="941"/>
      <c r="Y136" s="941"/>
      <c r="Z136" s="941"/>
      <c r="AA136" s="941"/>
      <c r="AB136" s="941"/>
      <c r="AC136" s="941"/>
      <c r="AD136" s="941"/>
      <c r="AE136" s="941"/>
      <c r="AF136" s="941"/>
      <c r="AG136" s="941"/>
      <c r="AH136" s="941"/>
      <c r="AI136" s="941"/>
      <c r="AJ136" s="941"/>
      <c r="AK136" s="941"/>
      <c r="AL136" s="941"/>
      <c r="AM136" s="941"/>
      <c r="AN136" s="941"/>
      <c r="AO136" s="941"/>
      <c r="AP136" s="941"/>
      <c r="AQ136" s="941"/>
      <c r="AR136" s="941"/>
      <c r="AS136" s="941"/>
      <c r="AT136" s="941"/>
    </row>
    <row r="137" spans="1:46">
      <c r="A137" s="943"/>
      <c r="B137" s="943"/>
      <c r="C137" s="943"/>
      <c r="D137" s="943"/>
      <c r="E137" s="943"/>
      <c r="F137" s="943"/>
      <c r="G137" s="943"/>
      <c r="H137" s="943"/>
      <c r="I137" s="941"/>
      <c r="J137" s="941"/>
      <c r="K137" s="941"/>
      <c r="L137" s="941"/>
      <c r="M137" s="941"/>
      <c r="N137" s="941"/>
      <c r="O137" s="941"/>
      <c r="P137" s="941"/>
      <c r="Q137" s="941"/>
      <c r="R137" s="941"/>
      <c r="S137" s="941"/>
      <c r="T137" s="941"/>
      <c r="U137" s="941"/>
      <c r="V137" s="941"/>
      <c r="W137" s="941"/>
      <c r="X137" s="941"/>
      <c r="Y137" s="941"/>
      <c r="Z137" s="941"/>
      <c r="AA137" s="941"/>
      <c r="AB137" s="941"/>
      <c r="AC137" s="941"/>
      <c r="AD137" s="941"/>
      <c r="AE137" s="941"/>
      <c r="AF137" s="941"/>
      <c r="AG137" s="941"/>
      <c r="AH137" s="941"/>
      <c r="AI137" s="941"/>
      <c r="AJ137" s="941"/>
      <c r="AK137" s="941"/>
      <c r="AL137" s="941"/>
      <c r="AM137" s="941"/>
      <c r="AN137" s="941"/>
      <c r="AO137" s="941"/>
      <c r="AP137" s="941"/>
      <c r="AQ137" s="941"/>
      <c r="AR137" s="941"/>
      <c r="AS137" s="941"/>
      <c r="AT137" s="941"/>
    </row>
    <row r="138" spans="1:46" ht="15" customHeight="1">
      <c r="A138" s="943" t="s">
        <v>431</v>
      </c>
      <c r="B138" s="943"/>
      <c r="C138" s="943"/>
      <c r="D138" s="943"/>
      <c r="E138" s="943"/>
      <c r="F138" s="943"/>
      <c r="G138" s="943"/>
      <c r="H138" s="943"/>
      <c r="I138" s="942" t="s">
        <v>436</v>
      </c>
      <c r="J138" s="941"/>
      <c r="K138" s="941"/>
      <c r="L138" s="941"/>
      <c r="M138" s="941"/>
      <c r="N138" s="941"/>
      <c r="O138" s="941"/>
      <c r="P138" s="941"/>
      <c r="Q138" s="941"/>
      <c r="R138" s="941"/>
      <c r="S138" s="941"/>
      <c r="T138" s="941"/>
      <c r="U138" s="941"/>
      <c r="V138" s="941"/>
      <c r="W138" s="941"/>
      <c r="X138" s="941"/>
      <c r="Y138" s="941"/>
      <c r="Z138" s="941"/>
      <c r="AA138" s="941"/>
      <c r="AB138" s="941"/>
      <c r="AC138" s="941"/>
      <c r="AD138" s="941"/>
      <c r="AE138" s="941"/>
      <c r="AF138" s="941"/>
      <c r="AG138" s="941"/>
      <c r="AH138" s="941"/>
      <c r="AI138" s="941"/>
      <c r="AJ138" s="941"/>
      <c r="AK138" s="941"/>
      <c r="AL138" s="941"/>
      <c r="AM138" s="941"/>
      <c r="AN138" s="941"/>
      <c r="AO138" s="941"/>
      <c r="AP138" s="941"/>
      <c r="AQ138" s="941"/>
      <c r="AR138" s="941"/>
      <c r="AS138" s="941"/>
      <c r="AT138" s="941"/>
    </row>
    <row r="139" spans="1:46" ht="15" customHeight="1">
      <c r="A139" s="943"/>
      <c r="B139" s="943"/>
      <c r="C139" s="943"/>
      <c r="D139" s="943"/>
      <c r="E139" s="943"/>
      <c r="F139" s="943"/>
      <c r="G139" s="943"/>
      <c r="H139" s="943"/>
      <c r="I139" s="941"/>
      <c r="J139" s="941"/>
      <c r="K139" s="941"/>
      <c r="L139" s="941"/>
      <c r="M139" s="941"/>
      <c r="N139" s="941"/>
      <c r="O139" s="941"/>
      <c r="P139" s="941"/>
      <c r="Q139" s="941"/>
      <c r="R139" s="941"/>
      <c r="S139" s="941"/>
      <c r="T139" s="941"/>
      <c r="U139" s="941"/>
      <c r="V139" s="941"/>
      <c r="W139" s="941"/>
      <c r="X139" s="941"/>
      <c r="Y139" s="941"/>
      <c r="Z139" s="941"/>
      <c r="AA139" s="941"/>
      <c r="AB139" s="941"/>
      <c r="AC139" s="941"/>
      <c r="AD139" s="941"/>
      <c r="AE139" s="941"/>
      <c r="AF139" s="941"/>
      <c r="AG139" s="941"/>
      <c r="AH139" s="941"/>
      <c r="AI139" s="941"/>
      <c r="AJ139" s="941"/>
      <c r="AK139" s="941"/>
      <c r="AL139" s="941"/>
      <c r="AM139" s="941"/>
      <c r="AN139" s="941"/>
      <c r="AO139" s="941"/>
      <c r="AP139" s="941"/>
      <c r="AQ139" s="941"/>
      <c r="AR139" s="941"/>
      <c r="AS139" s="941"/>
      <c r="AT139" s="941"/>
    </row>
    <row r="140" spans="1:46" ht="15" customHeight="1">
      <c r="A140" s="943"/>
      <c r="B140" s="943"/>
      <c r="C140" s="943"/>
      <c r="D140" s="943"/>
      <c r="E140" s="943"/>
      <c r="F140" s="943"/>
      <c r="G140" s="943"/>
      <c r="H140" s="943"/>
      <c r="I140" s="941"/>
      <c r="J140" s="941"/>
      <c r="K140" s="941"/>
      <c r="L140" s="941"/>
      <c r="M140" s="941"/>
      <c r="N140" s="941"/>
      <c r="O140" s="941"/>
      <c r="P140" s="941"/>
      <c r="Q140" s="941"/>
      <c r="R140" s="941"/>
      <c r="S140" s="941"/>
      <c r="T140" s="941"/>
      <c r="U140" s="941"/>
      <c r="V140" s="941"/>
      <c r="W140" s="941"/>
      <c r="X140" s="941"/>
      <c r="Y140" s="941"/>
      <c r="Z140" s="941"/>
      <c r="AA140" s="941"/>
      <c r="AB140" s="941"/>
      <c r="AC140" s="941"/>
      <c r="AD140" s="941"/>
      <c r="AE140" s="941"/>
      <c r="AF140" s="941"/>
      <c r="AG140" s="941"/>
      <c r="AH140" s="941"/>
      <c r="AI140" s="941"/>
      <c r="AJ140" s="941"/>
      <c r="AK140" s="941"/>
      <c r="AL140" s="941"/>
      <c r="AM140" s="941"/>
      <c r="AN140" s="941"/>
      <c r="AO140" s="941"/>
      <c r="AP140" s="941"/>
      <c r="AQ140" s="941"/>
      <c r="AR140" s="941"/>
      <c r="AS140" s="941"/>
      <c r="AT140" s="941"/>
    </row>
    <row r="141" spans="1:46">
      <c r="A141" s="943" t="s">
        <v>435</v>
      </c>
      <c r="B141" s="943"/>
      <c r="C141" s="943"/>
      <c r="D141" s="943"/>
      <c r="E141" s="943"/>
      <c r="F141" s="943"/>
      <c r="G141" s="943"/>
      <c r="H141" s="943"/>
      <c r="I141" s="942" t="s">
        <v>438</v>
      </c>
      <c r="J141" s="942"/>
      <c r="K141" s="942"/>
      <c r="L141" s="942"/>
      <c r="M141" s="942"/>
      <c r="N141" s="942"/>
      <c r="O141" s="942"/>
      <c r="P141" s="942"/>
      <c r="Q141" s="942"/>
      <c r="R141" s="942"/>
      <c r="S141" s="942"/>
      <c r="T141" s="942"/>
      <c r="U141" s="942"/>
      <c r="V141" s="942"/>
      <c r="W141" s="942"/>
      <c r="X141" s="942"/>
      <c r="Y141" s="942"/>
      <c r="Z141" s="942"/>
      <c r="AA141" s="942"/>
      <c r="AB141" s="942"/>
      <c r="AC141" s="942"/>
      <c r="AD141" s="942"/>
      <c r="AE141" s="942"/>
      <c r="AF141" s="942"/>
      <c r="AG141" s="942"/>
      <c r="AH141" s="942"/>
      <c r="AI141" s="942"/>
      <c r="AJ141" s="942"/>
      <c r="AK141" s="942"/>
      <c r="AL141" s="942"/>
      <c r="AM141" s="942"/>
      <c r="AN141" s="942"/>
      <c r="AO141" s="942"/>
      <c r="AP141" s="942"/>
      <c r="AQ141" s="942"/>
      <c r="AR141" s="942"/>
      <c r="AS141" s="942"/>
      <c r="AT141" s="942"/>
    </row>
    <row r="142" spans="1:46">
      <c r="A142" s="943"/>
      <c r="B142" s="943"/>
      <c r="C142" s="943"/>
      <c r="D142" s="943"/>
      <c r="E142" s="943"/>
      <c r="F142" s="943"/>
      <c r="G142" s="943"/>
      <c r="H142" s="943"/>
      <c r="I142" s="942"/>
      <c r="J142" s="942"/>
      <c r="K142" s="942"/>
      <c r="L142" s="942"/>
      <c r="M142" s="942"/>
      <c r="N142" s="942"/>
      <c r="O142" s="942"/>
      <c r="P142" s="942"/>
      <c r="Q142" s="942"/>
      <c r="R142" s="942"/>
      <c r="S142" s="942"/>
      <c r="T142" s="942"/>
      <c r="U142" s="942"/>
      <c r="V142" s="942"/>
      <c r="W142" s="942"/>
      <c r="X142" s="942"/>
      <c r="Y142" s="942"/>
      <c r="Z142" s="942"/>
      <c r="AA142" s="942"/>
      <c r="AB142" s="942"/>
      <c r="AC142" s="942"/>
      <c r="AD142" s="942"/>
      <c r="AE142" s="942"/>
      <c r="AF142" s="942"/>
      <c r="AG142" s="942"/>
      <c r="AH142" s="942"/>
      <c r="AI142" s="942"/>
      <c r="AJ142" s="942"/>
      <c r="AK142" s="942"/>
      <c r="AL142" s="942"/>
      <c r="AM142" s="942"/>
      <c r="AN142" s="942"/>
      <c r="AO142" s="942"/>
      <c r="AP142" s="942"/>
      <c r="AQ142" s="942"/>
      <c r="AR142" s="942"/>
      <c r="AS142" s="942"/>
      <c r="AT142" s="942"/>
    </row>
    <row r="143" spans="1:46">
      <c r="A143" s="943"/>
      <c r="B143" s="943"/>
      <c r="C143" s="943"/>
      <c r="D143" s="943"/>
      <c r="E143" s="943"/>
      <c r="F143" s="943"/>
      <c r="G143" s="943"/>
      <c r="H143" s="943"/>
      <c r="I143" s="942"/>
      <c r="J143" s="942"/>
      <c r="K143" s="942"/>
      <c r="L143" s="942"/>
      <c r="M143" s="942"/>
      <c r="N143" s="942"/>
      <c r="O143" s="942"/>
      <c r="P143" s="942"/>
      <c r="Q143" s="942"/>
      <c r="R143" s="942"/>
      <c r="S143" s="942"/>
      <c r="T143" s="942"/>
      <c r="U143" s="942"/>
      <c r="V143" s="942"/>
      <c r="W143" s="942"/>
      <c r="X143" s="942"/>
      <c r="Y143" s="942"/>
      <c r="Z143" s="942"/>
      <c r="AA143" s="942"/>
      <c r="AB143" s="942"/>
      <c r="AC143" s="942"/>
      <c r="AD143" s="942"/>
      <c r="AE143" s="942"/>
      <c r="AF143" s="942"/>
      <c r="AG143" s="942"/>
      <c r="AH143" s="942"/>
      <c r="AI143" s="942"/>
      <c r="AJ143" s="942"/>
      <c r="AK143" s="942"/>
      <c r="AL143" s="942"/>
      <c r="AM143" s="942"/>
      <c r="AN143" s="942"/>
      <c r="AO143" s="942"/>
      <c r="AP143" s="942"/>
      <c r="AQ143" s="942"/>
      <c r="AR143" s="942"/>
      <c r="AS143" s="942"/>
      <c r="AT143" s="942"/>
    </row>
  </sheetData>
  <sheetProtection sheet="1" objects="1" scenarios="1"/>
  <mergeCells count="179">
    <mergeCell ref="A132:H137"/>
    <mergeCell ref="I132:AT137"/>
    <mergeCell ref="A138:H140"/>
    <mergeCell ref="I138:AT140"/>
    <mergeCell ref="A141:H143"/>
    <mergeCell ref="I141:AT143"/>
    <mergeCell ref="A102:H103"/>
    <mergeCell ref="I102:AT103"/>
    <mergeCell ref="A104:H118"/>
    <mergeCell ref="I104:AT118"/>
    <mergeCell ref="A119:H122"/>
    <mergeCell ref="I119:AT122"/>
    <mergeCell ref="A123:H124"/>
    <mergeCell ref="I123:AT124"/>
    <mergeCell ref="A125:H131"/>
    <mergeCell ref="I125:AT131"/>
    <mergeCell ref="A85:N86"/>
    <mergeCell ref="O85:AT86"/>
    <mergeCell ref="A87:H91"/>
    <mergeCell ref="I87:N88"/>
    <mergeCell ref="O87:AT88"/>
    <mergeCell ref="I89:N91"/>
    <mergeCell ref="O89:AT91"/>
    <mergeCell ref="A92:H101"/>
    <mergeCell ref="I92:N98"/>
    <mergeCell ref="O92:AT98"/>
    <mergeCell ref="I99:N101"/>
    <mergeCell ref="O99:AT101"/>
    <mergeCell ref="A74:AT74"/>
    <mergeCell ref="B75:U75"/>
    <mergeCell ref="B76:AT78"/>
    <mergeCell ref="AM79:AT79"/>
    <mergeCell ref="A80:AT80"/>
    <mergeCell ref="AG81:AT81"/>
    <mergeCell ref="AG82:AL82"/>
    <mergeCell ref="AM82:AT82"/>
    <mergeCell ref="A83:AT84"/>
    <mergeCell ref="B62:H63"/>
    <mergeCell ref="K63:AK64"/>
    <mergeCell ref="AM63:AS64"/>
    <mergeCell ref="B64:H66"/>
    <mergeCell ref="K66:AK67"/>
    <mergeCell ref="AM66:AS67"/>
    <mergeCell ref="A67:H68"/>
    <mergeCell ref="B69:H73"/>
    <mergeCell ref="J69:AT69"/>
    <mergeCell ref="X71:Z71"/>
    <mergeCell ref="AA71:AS71"/>
    <mergeCell ref="X72:Z72"/>
    <mergeCell ref="AA72:AS72"/>
    <mergeCell ref="A56:A59"/>
    <mergeCell ref="B56:H59"/>
    <mergeCell ref="I56:I59"/>
    <mergeCell ref="J56:AT59"/>
    <mergeCell ref="A60:A61"/>
    <mergeCell ref="B60:H61"/>
    <mergeCell ref="I60:I61"/>
    <mergeCell ref="J60:N61"/>
    <mergeCell ref="O60:O61"/>
    <mergeCell ref="P60:Q61"/>
    <mergeCell ref="R60:R61"/>
    <mergeCell ref="S60:W61"/>
    <mergeCell ref="X60:Y61"/>
    <mergeCell ref="Z60:AE61"/>
    <mergeCell ref="AF60:AH61"/>
    <mergeCell ref="AI60:AJ61"/>
    <mergeCell ref="AK60:AL61"/>
    <mergeCell ref="AM60:AN61"/>
    <mergeCell ref="AO60:AP61"/>
    <mergeCell ref="AQ60:AR61"/>
    <mergeCell ref="AS60:AT61"/>
    <mergeCell ref="AN54:AT55"/>
    <mergeCell ref="Y50:Z53"/>
    <mergeCell ref="AA50:AB53"/>
    <mergeCell ref="AC50:AE51"/>
    <mergeCell ref="AF50:AH53"/>
    <mergeCell ref="AI50:AJ53"/>
    <mergeCell ref="AK50:AL53"/>
    <mergeCell ref="AM50:AN53"/>
    <mergeCell ref="AO50:AP53"/>
    <mergeCell ref="AQ50:AR53"/>
    <mergeCell ref="A54:A55"/>
    <mergeCell ref="B54:H55"/>
    <mergeCell ref="I54:I55"/>
    <mergeCell ref="J54:N55"/>
    <mergeCell ref="O54:P55"/>
    <mergeCell ref="Q54:X55"/>
    <mergeCell ref="Y54:AC55"/>
    <mergeCell ref="AD54:AE55"/>
    <mergeCell ref="AF54:AM55"/>
    <mergeCell ref="I50:I53"/>
    <mergeCell ref="J50:M51"/>
    <mergeCell ref="N50:P53"/>
    <mergeCell ref="Q50:R53"/>
    <mergeCell ref="S50:T53"/>
    <mergeCell ref="U50:V53"/>
    <mergeCell ref="W50:X53"/>
    <mergeCell ref="A45:A49"/>
    <mergeCell ref="B45:D45"/>
    <mergeCell ref="E45:H45"/>
    <mergeCell ref="J45:AT45"/>
    <mergeCell ref="B46:H49"/>
    <mergeCell ref="I46:I49"/>
    <mergeCell ref="K46:T46"/>
    <mergeCell ref="J47:AF49"/>
    <mergeCell ref="AG48:AI49"/>
    <mergeCell ref="AJ48:AT49"/>
    <mergeCell ref="AS50:AT53"/>
    <mergeCell ref="J52:M53"/>
    <mergeCell ref="AC52:AE53"/>
    <mergeCell ref="A50:A53"/>
    <mergeCell ref="B50:H53"/>
    <mergeCell ref="AF36:AT38"/>
    <mergeCell ref="A39:A44"/>
    <mergeCell ref="B39:D39"/>
    <mergeCell ref="E39:H39"/>
    <mergeCell ref="J39:AT39"/>
    <mergeCell ref="B40:H42"/>
    <mergeCell ref="I40:I44"/>
    <mergeCell ref="K40:T40"/>
    <mergeCell ref="J41:AF44"/>
    <mergeCell ref="AG41:AI42"/>
    <mergeCell ref="AJ41:AT42"/>
    <mergeCell ref="B43:H44"/>
    <mergeCell ref="AG43:AI44"/>
    <mergeCell ref="AJ43:AT44"/>
    <mergeCell ref="A26:AT26"/>
    <mergeCell ref="A27:A32"/>
    <mergeCell ref="B27:D27"/>
    <mergeCell ref="E27:H27"/>
    <mergeCell ref="J27:AT27"/>
    <mergeCell ref="B28:H32"/>
    <mergeCell ref="I28:I32"/>
    <mergeCell ref="J28:AT32"/>
    <mergeCell ref="A33:A38"/>
    <mergeCell ref="B33:D33"/>
    <mergeCell ref="E33:H33"/>
    <mergeCell ref="J33:AA33"/>
    <mergeCell ref="AB33:AE35"/>
    <mergeCell ref="AF33:AH35"/>
    <mergeCell ref="AI33:AJ35"/>
    <mergeCell ref="AK33:AL35"/>
    <mergeCell ref="AM33:AN35"/>
    <mergeCell ref="AO33:AP35"/>
    <mergeCell ref="AQ33:AR35"/>
    <mergeCell ref="AS33:AT35"/>
    <mergeCell ref="B34:H38"/>
    <mergeCell ref="I34:I38"/>
    <mergeCell ref="J34:AA38"/>
    <mergeCell ref="AB36:AE38"/>
    <mergeCell ref="A11:AT18"/>
    <mergeCell ref="A19:AT20"/>
    <mergeCell ref="A21:AT21"/>
    <mergeCell ref="A22:AT23"/>
    <mergeCell ref="B24:AC25"/>
    <mergeCell ref="AG24:AH25"/>
    <mergeCell ref="AI24:AJ25"/>
    <mergeCell ref="AK24:AL25"/>
    <mergeCell ref="AM24:AN25"/>
    <mergeCell ref="AO24:AP25"/>
    <mergeCell ref="AQ24:AR25"/>
    <mergeCell ref="AS24:AT25"/>
    <mergeCell ref="A1:K1"/>
    <mergeCell ref="L1:P3"/>
    <mergeCell ref="Q1:Q3"/>
    <mergeCell ref="R1:AH3"/>
    <mergeCell ref="AI1:AI3"/>
    <mergeCell ref="AJ1:AT10"/>
    <mergeCell ref="A2:K6"/>
    <mergeCell ref="L4:P6"/>
    <mergeCell ref="Q4:Q6"/>
    <mergeCell ref="R4:AH6"/>
    <mergeCell ref="AI4:AI6"/>
    <mergeCell ref="A7:O7"/>
    <mergeCell ref="P7:AC7"/>
    <mergeCell ref="AD7:AI7"/>
    <mergeCell ref="A8:O10"/>
    <mergeCell ref="P8:AC10"/>
    <mergeCell ref="AD8:AI10"/>
  </mergeCells>
  <phoneticPr fontId="36"/>
  <dataValidations count="5">
    <dataValidation allowBlank="1" showInputMessage="1" showErrorMessage="1" sqref="AI24 AM24 AQ24 J27:AT27 J33:AA33 J39:AT39 J45:AT45 J69" xr:uid="{00000000-0002-0000-0400-000000000000}"/>
    <dataValidation type="list" allowBlank="1" showInputMessage="1" showErrorMessage="1" sqref="J62:N62 L65:N65 K68:N68" xr:uid="{00000000-0002-0000-0400-000001000000}">
      <formula1>"知事,大臣"</formula1>
    </dataValidation>
    <dataValidation type="list" allowBlank="1" showInputMessage="1" showErrorMessage="1" sqref="R1:AH3" xr:uid="{00000000-0002-0000-0400-000002000000}">
      <formula1>"新規免許取得,他協会より加入,自社供託,転入"</formula1>
    </dataValidation>
    <dataValidation type="list" allowBlank="1" showInputMessage="1" showErrorMessage="1" sqref="R4:AH6" xr:uid="{00000000-0002-0000-0400-000003000000}">
      <formula1>"法人⇔個人,代表者変更（個人）.期限切再申請,その他組織変更"</formula1>
    </dataValidation>
    <dataValidation type="list" allowBlank="1" showInputMessage="1" showErrorMessage="1" sqref="AN65:AS65 AM63:AS64 AM66:AS67" xr:uid="{00000000-0002-0000-0400-000004000000}">
      <formula1>"はい,いいえ"</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906" r:id="rId4" name="Check Box 18">
              <controlPr defaultSize="0" autoFill="0" autoLine="0" autoPict="0">
                <anchor moveWithCells="1">
                  <from>
                    <xdr:col>12</xdr:col>
                    <xdr:colOff>123825</xdr:colOff>
                    <xdr:row>55</xdr:row>
                    <xdr:rowOff>28575</xdr:rowOff>
                  </from>
                  <to>
                    <xdr:col>14</xdr:col>
                    <xdr:colOff>95250</xdr:colOff>
                    <xdr:row>56</xdr:row>
                    <xdr:rowOff>85725</xdr:rowOff>
                  </to>
                </anchor>
              </controlPr>
            </control>
          </mc:Choice>
        </mc:AlternateContent>
        <mc:AlternateContent xmlns:mc="http://schemas.openxmlformats.org/markup-compatibility/2006">
          <mc:Choice Requires="x14">
            <control shapeId="37907" r:id="rId5" name="Check Box 19">
              <controlPr defaultSize="0" autoFill="0" autoLine="0" autoPict="0">
                <anchor moveWithCells="1">
                  <from>
                    <xdr:col>17</xdr:col>
                    <xdr:colOff>76200</xdr:colOff>
                    <xdr:row>55</xdr:row>
                    <xdr:rowOff>19050</xdr:rowOff>
                  </from>
                  <to>
                    <xdr:col>19</xdr:col>
                    <xdr:colOff>0</xdr:colOff>
                    <xdr:row>56</xdr:row>
                    <xdr:rowOff>76200</xdr:rowOff>
                  </to>
                </anchor>
              </controlPr>
            </control>
          </mc:Choice>
        </mc:AlternateContent>
        <mc:AlternateContent xmlns:mc="http://schemas.openxmlformats.org/markup-compatibility/2006">
          <mc:Choice Requires="x14">
            <control shapeId="37908" r:id="rId6" name="Check Box 20">
              <controlPr defaultSize="0" autoFill="0" autoLine="0" autoPict="0">
                <anchor moveWithCells="1">
                  <from>
                    <xdr:col>23</xdr:col>
                    <xdr:colOff>0</xdr:colOff>
                    <xdr:row>55</xdr:row>
                    <xdr:rowOff>19050</xdr:rowOff>
                  </from>
                  <to>
                    <xdr:col>24</xdr:col>
                    <xdr:colOff>66675</xdr:colOff>
                    <xdr:row>56</xdr:row>
                    <xdr:rowOff>85725</xdr:rowOff>
                  </to>
                </anchor>
              </controlPr>
            </control>
          </mc:Choice>
        </mc:AlternateContent>
        <mc:AlternateContent xmlns:mc="http://schemas.openxmlformats.org/markup-compatibility/2006">
          <mc:Choice Requires="x14">
            <control shapeId="37909" r:id="rId7" name="Check Box 21">
              <controlPr defaultSize="0" autoFill="0" autoLine="0" autoPict="0">
                <anchor moveWithCells="1">
                  <from>
                    <xdr:col>31</xdr:col>
                    <xdr:colOff>123825</xdr:colOff>
                    <xdr:row>55</xdr:row>
                    <xdr:rowOff>28575</xdr:rowOff>
                  </from>
                  <to>
                    <xdr:col>33</xdr:col>
                    <xdr:colOff>47625</xdr:colOff>
                    <xdr:row>56</xdr:row>
                    <xdr:rowOff>85725</xdr:rowOff>
                  </to>
                </anchor>
              </controlPr>
            </control>
          </mc:Choice>
        </mc:AlternateContent>
        <mc:AlternateContent xmlns:mc="http://schemas.openxmlformats.org/markup-compatibility/2006">
          <mc:Choice Requires="x14">
            <control shapeId="37910" r:id="rId8" name="Check Box 22">
              <controlPr defaultSize="0" autoFill="0" autoLine="0" autoPict="0">
                <anchor moveWithCells="1">
                  <from>
                    <xdr:col>35</xdr:col>
                    <xdr:colOff>66675</xdr:colOff>
                    <xdr:row>55</xdr:row>
                    <xdr:rowOff>19050</xdr:rowOff>
                  </from>
                  <to>
                    <xdr:col>37</xdr:col>
                    <xdr:colOff>0</xdr:colOff>
                    <xdr:row>56</xdr:row>
                    <xdr:rowOff>95250</xdr:rowOff>
                  </to>
                </anchor>
              </controlPr>
            </control>
          </mc:Choice>
        </mc:AlternateContent>
        <mc:AlternateContent xmlns:mc="http://schemas.openxmlformats.org/markup-compatibility/2006">
          <mc:Choice Requires="x14">
            <control shapeId="37911" r:id="rId9" name="Check Box 23">
              <controlPr defaultSize="0" autoFill="0" autoLine="0" autoPict="0">
                <anchor moveWithCells="1">
                  <from>
                    <xdr:col>40</xdr:col>
                    <xdr:colOff>9525</xdr:colOff>
                    <xdr:row>55</xdr:row>
                    <xdr:rowOff>28575</xdr:rowOff>
                  </from>
                  <to>
                    <xdr:col>41</xdr:col>
                    <xdr:colOff>76200</xdr:colOff>
                    <xdr:row>56</xdr:row>
                    <xdr:rowOff>76200</xdr:rowOff>
                  </to>
                </anchor>
              </controlPr>
            </control>
          </mc:Choice>
        </mc:AlternateContent>
        <mc:AlternateContent xmlns:mc="http://schemas.openxmlformats.org/markup-compatibility/2006">
          <mc:Choice Requires="x14">
            <control shapeId="37912" r:id="rId10" name="Check Box 24">
              <controlPr defaultSize="0" autoFill="0" autoLine="0" autoPict="0">
                <anchor moveWithCells="1">
                  <from>
                    <xdr:col>8</xdr:col>
                    <xdr:colOff>0</xdr:colOff>
                    <xdr:row>57</xdr:row>
                    <xdr:rowOff>66675</xdr:rowOff>
                  </from>
                  <to>
                    <xdr:col>10</xdr:col>
                    <xdr:colOff>28575</xdr:colOff>
                    <xdr:row>58</xdr:row>
                    <xdr:rowOff>104775</xdr:rowOff>
                  </to>
                </anchor>
              </controlPr>
            </control>
          </mc:Choice>
        </mc:AlternateContent>
        <mc:AlternateContent xmlns:mc="http://schemas.openxmlformats.org/markup-compatibility/2006">
          <mc:Choice Requires="x14">
            <control shapeId="37913" r:id="rId11" name="Check Box 25">
              <controlPr defaultSize="0" autoFill="0" autoLine="0" autoPict="0">
                <anchor moveWithCells="1">
                  <from>
                    <xdr:col>15</xdr:col>
                    <xdr:colOff>19050</xdr:colOff>
                    <xdr:row>56</xdr:row>
                    <xdr:rowOff>57150</xdr:rowOff>
                  </from>
                  <to>
                    <xdr:col>16</xdr:col>
                    <xdr:colOff>85725</xdr:colOff>
                    <xdr:row>57</xdr:row>
                    <xdr:rowOff>95250</xdr:rowOff>
                  </to>
                </anchor>
              </controlPr>
            </control>
          </mc:Choice>
        </mc:AlternateContent>
        <mc:AlternateContent xmlns:mc="http://schemas.openxmlformats.org/markup-compatibility/2006">
          <mc:Choice Requires="x14">
            <control shapeId="37914" r:id="rId12" name="Check Box 26">
              <controlPr defaultSize="0" autoFill="0" autoLine="0" autoPict="0">
                <anchor moveWithCells="1">
                  <from>
                    <xdr:col>20</xdr:col>
                    <xdr:colOff>114300</xdr:colOff>
                    <xdr:row>56</xdr:row>
                    <xdr:rowOff>57150</xdr:rowOff>
                  </from>
                  <to>
                    <xdr:col>22</xdr:col>
                    <xdr:colOff>9525</xdr:colOff>
                    <xdr:row>57</xdr:row>
                    <xdr:rowOff>95250</xdr:rowOff>
                  </to>
                </anchor>
              </controlPr>
            </control>
          </mc:Choice>
        </mc:AlternateContent>
        <mc:AlternateContent xmlns:mc="http://schemas.openxmlformats.org/markup-compatibility/2006">
          <mc:Choice Requires="x14">
            <control shapeId="37915" r:id="rId13" name="Check Box 27">
              <controlPr defaultSize="0" autoFill="0" autoLine="0" autoPict="0">
                <anchor moveWithCells="1">
                  <from>
                    <xdr:col>24</xdr:col>
                    <xdr:colOff>133350</xdr:colOff>
                    <xdr:row>56</xdr:row>
                    <xdr:rowOff>47625</xdr:rowOff>
                  </from>
                  <to>
                    <xdr:col>26</xdr:col>
                    <xdr:colOff>85725</xdr:colOff>
                    <xdr:row>57</xdr:row>
                    <xdr:rowOff>95250</xdr:rowOff>
                  </to>
                </anchor>
              </controlPr>
            </control>
          </mc:Choice>
        </mc:AlternateContent>
        <mc:AlternateContent xmlns:mc="http://schemas.openxmlformats.org/markup-compatibility/2006">
          <mc:Choice Requires="x14">
            <control shapeId="37916" r:id="rId14" name="Check Box 28">
              <controlPr defaultSize="0" autoFill="0" autoLine="0" autoPict="0">
                <anchor moveWithCells="1">
                  <from>
                    <xdr:col>32</xdr:col>
                    <xdr:colOff>38100</xdr:colOff>
                    <xdr:row>56</xdr:row>
                    <xdr:rowOff>47625</xdr:rowOff>
                  </from>
                  <to>
                    <xdr:col>33</xdr:col>
                    <xdr:colOff>114300</xdr:colOff>
                    <xdr:row>57</xdr:row>
                    <xdr:rowOff>95250</xdr:rowOff>
                  </to>
                </anchor>
              </controlPr>
            </control>
          </mc:Choice>
        </mc:AlternateContent>
        <mc:AlternateContent xmlns:mc="http://schemas.openxmlformats.org/markup-compatibility/2006">
          <mc:Choice Requires="x14">
            <control shapeId="37917" r:id="rId15" name="Check Box 29">
              <controlPr defaultSize="0" autoFill="0" autoLine="0" autoPict="0">
                <anchor moveWithCells="1">
                  <from>
                    <xdr:col>40</xdr:col>
                    <xdr:colOff>76200</xdr:colOff>
                    <xdr:row>56</xdr:row>
                    <xdr:rowOff>57150</xdr:rowOff>
                  </from>
                  <to>
                    <xdr:col>41</xdr:col>
                    <xdr:colOff>123825</xdr:colOff>
                    <xdr:row>57</xdr:row>
                    <xdr:rowOff>85725</xdr:rowOff>
                  </to>
                </anchor>
              </controlPr>
            </control>
          </mc:Choice>
        </mc:AlternateContent>
        <mc:AlternateContent xmlns:mc="http://schemas.openxmlformats.org/markup-compatibility/2006">
          <mc:Choice Requires="x14">
            <control shapeId="37918" r:id="rId16" name="Check Box 30">
              <controlPr defaultSize="0" autoFill="0" autoLine="0" autoPict="0">
                <anchor moveWithCells="1">
                  <from>
                    <xdr:col>14</xdr:col>
                    <xdr:colOff>38100</xdr:colOff>
                    <xdr:row>57</xdr:row>
                    <xdr:rowOff>66675</xdr:rowOff>
                  </from>
                  <to>
                    <xdr:col>15</xdr:col>
                    <xdr:colOff>85725</xdr:colOff>
                    <xdr:row>58</xdr:row>
                    <xdr:rowOff>104775</xdr:rowOff>
                  </to>
                </anchor>
              </controlPr>
            </control>
          </mc:Choice>
        </mc:AlternateContent>
        <mc:AlternateContent xmlns:mc="http://schemas.openxmlformats.org/markup-compatibility/2006">
          <mc:Choice Requires="x14">
            <control shapeId="37919" r:id="rId17" name="Check Box 31">
              <controlPr defaultSize="0" autoFill="0" autoLine="0" autoPict="0">
                <anchor moveWithCells="1">
                  <from>
                    <xdr:col>18</xdr:col>
                    <xdr:colOff>142875</xdr:colOff>
                    <xdr:row>57</xdr:row>
                    <xdr:rowOff>57150</xdr:rowOff>
                  </from>
                  <to>
                    <xdr:col>20</xdr:col>
                    <xdr:colOff>38100</xdr:colOff>
                    <xdr:row>58</xdr:row>
                    <xdr:rowOff>95250</xdr:rowOff>
                  </to>
                </anchor>
              </controlPr>
            </control>
          </mc:Choice>
        </mc:AlternateContent>
        <mc:AlternateContent xmlns:mc="http://schemas.openxmlformats.org/markup-compatibility/2006">
          <mc:Choice Requires="x14">
            <control shapeId="37922" r:id="rId18" name="Check Box 34">
              <controlPr defaultSize="0" autoFill="0" autoLine="0" autoPict="0">
                <anchor moveWithCells="1">
                  <from>
                    <xdr:col>8</xdr:col>
                    <xdr:colOff>0</xdr:colOff>
                    <xdr:row>56</xdr:row>
                    <xdr:rowOff>57150</xdr:rowOff>
                  </from>
                  <to>
                    <xdr:col>10</xdr:col>
                    <xdr:colOff>28575</xdr:colOff>
                    <xdr:row>57</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790D-E9E9-4464-B8C8-B7E8FB7E0851}">
  <dimension ref="A3:X35"/>
  <sheetViews>
    <sheetView showGridLines="0" zoomScale="90" zoomScaleNormal="90" workbookViewId="0">
      <selection activeCell="G26" sqref="G26:V27"/>
    </sheetView>
  </sheetViews>
  <sheetFormatPr defaultRowHeight="13.5"/>
  <cols>
    <col min="1" max="1" width="4" customWidth="1"/>
    <col min="2" max="5" width="3.875" customWidth="1"/>
    <col min="6" max="6" width="1" customWidth="1"/>
    <col min="7" max="25" width="3.875" customWidth="1"/>
    <col min="26" max="31" width="4" customWidth="1"/>
  </cols>
  <sheetData>
    <row r="3" spans="1:24" ht="13.5" customHeight="1">
      <c r="B3" s="972" t="s">
        <v>437</v>
      </c>
      <c r="C3" s="972"/>
      <c r="D3" s="972"/>
      <c r="E3" s="972"/>
      <c r="F3" s="972"/>
      <c r="G3" s="972"/>
      <c r="H3" s="972"/>
      <c r="I3" s="972"/>
      <c r="J3" s="972"/>
      <c r="K3" s="972"/>
      <c r="L3" s="972"/>
      <c r="M3" s="972"/>
      <c r="N3" s="972"/>
      <c r="O3" s="972"/>
      <c r="P3" s="972"/>
      <c r="Q3" s="972"/>
      <c r="R3" s="972"/>
      <c r="S3" s="972"/>
      <c r="T3" s="972"/>
      <c r="U3" s="972"/>
      <c r="V3" s="972"/>
      <c r="W3" s="972"/>
      <c r="X3" s="111"/>
    </row>
    <row r="4" spans="1:24" ht="13.5" customHeight="1">
      <c r="A4" s="111"/>
      <c r="B4" s="972"/>
      <c r="C4" s="972"/>
      <c r="D4" s="972"/>
      <c r="E4" s="972"/>
      <c r="F4" s="972"/>
      <c r="G4" s="972"/>
      <c r="H4" s="972"/>
      <c r="I4" s="972"/>
      <c r="J4" s="972"/>
      <c r="K4" s="972"/>
      <c r="L4" s="972"/>
      <c r="M4" s="972"/>
      <c r="N4" s="972"/>
      <c r="O4" s="972"/>
      <c r="P4" s="972"/>
      <c r="Q4" s="972"/>
      <c r="R4" s="972"/>
      <c r="S4" s="972"/>
      <c r="T4" s="972"/>
      <c r="U4" s="972"/>
      <c r="V4" s="972"/>
      <c r="W4" s="972"/>
      <c r="X4" s="111"/>
    </row>
    <row r="5" spans="1:24" ht="13.5" customHeight="1">
      <c r="A5" s="111"/>
      <c r="B5" s="972"/>
      <c r="C5" s="972"/>
      <c r="D5" s="972"/>
      <c r="E5" s="972"/>
      <c r="F5" s="972"/>
      <c r="G5" s="972"/>
      <c r="H5" s="972"/>
      <c r="I5" s="972"/>
      <c r="J5" s="972"/>
      <c r="K5" s="972"/>
      <c r="L5" s="972"/>
      <c r="M5" s="972"/>
      <c r="N5" s="972"/>
      <c r="O5" s="972"/>
      <c r="P5" s="972"/>
      <c r="Q5" s="972"/>
      <c r="R5" s="972"/>
      <c r="S5" s="972"/>
      <c r="T5" s="972"/>
      <c r="U5" s="972"/>
      <c r="V5" s="972"/>
      <c r="W5" s="972"/>
      <c r="X5" s="111"/>
    </row>
    <row r="6" spans="1:24">
      <c r="B6" s="972"/>
      <c r="C6" s="972"/>
      <c r="D6" s="972"/>
      <c r="E6" s="972"/>
      <c r="F6" s="972"/>
      <c r="G6" s="972"/>
      <c r="H6" s="972"/>
      <c r="I6" s="972"/>
      <c r="J6" s="972"/>
      <c r="K6" s="972"/>
      <c r="L6" s="972"/>
      <c r="M6" s="972"/>
      <c r="N6" s="972"/>
      <c r="O6" s="972"/>
      <c r="P6" s="972"/>
      <c r="Q6" s="972"/>
      <c r="R6" s="972"/>
      <c r="S6" s="972"/>
      <c r="T6" s="972"/>
      <c r="U6" s="972"/>
      <c r="V6" s="972"/>
      <c r="W6" s="972"/>
    </row>
    <row r="9" spans="1:24" ht="23.25" customHeight="1">
      <c r="A9" s="112"/>
      <c r="B9" s="112"/>
      <c r="C9" s="973" t="s">
        <v>439</v>
      </c>
      <c r="D9" s="973"/>
      <c r="E9" s="973"/>
      <c r="F9" s="973"/>
      <c r="G9" s="973"/>
      <c r="H9" s="973"/>
      <c r="I9" s="973"/>
      <c r="J9" s="973"/>
      <c r="K9" s="973"/>
      <c r="L9" s="973"/>
      <c r="M9" s="973"/>
      <c r="N9" s="973"/>
      <c r="O9" s="973"/>
      <c r="P9" s="973"/>
      <c r="Q9" s="973"/>
      <c r="R9" s="973"/>
      <c r="S9" s="973"/>
      <c r="T9" s="973"/>
      <c r="U9" s="973"/>
      <c r="V9" s="973"/>
      <c r="W9" s="112"/>
    </row>
    <row r="10" spans="1:24" ht="16.5" customHeight="1">
      <c r="A10" s="112"/>
      <c r="B10" s="18"/>
      <c r="C10" s="18"/>
      <c r="D10" s="18"/>
      <c r="E10" s="18"/>
      <c r="F10" s="18"/>
      <c r="G10" s="18"/>
      <c r="H10" s="18"/>
      <c r="I10" s="18"/>
      <c r="J10" s="18"/>
      <c r="K10" s="18"/>
      <c r="L10" s="18"/>
      <c r="M10" s="18"/>
      <c r="N10" s="18"/>
      <c r="O10" s="18"/>
      <c r="P10" s="18"/>
      <c r="Q10" s="18"/>
      <c r="R10" s="18"/>
      <c r="S10" s="18"/>
      <c r="T10" s="18"/>
      <c r="U10" s="18"/>
      <c r="V10" s="18"/>
      <c r="W10" s="112"/>
    </row>
    <row r="11" spans="1:24">
      <c r="C11" s="17"/>
      <c r="D11" s="17"/>
      <c r="E11" s="17"/>
      <c r="F11" s="17"/>
      <c r="G11" s="17"/>
      <c r="H11" s="17"/>
      <c r="I11" s="17"/>
      <c r="J11" s="17"/>
      <c r="K11" s="17"/>
      <c r="L11" s="17"/>
      <c r="M11" s="17"/>
      <c r="N11" s="17"/>
      <c r="O11" s="17"/>
      <c r="P11" s="17"/>
      <c r="Q11" s="17"/>
      <c r="R11" s="17"/>
      <c r="S11" s="17"/>
      <c r="T11" s="17"/>
      <c r="U11" s="17"/>
      <c r="V11" s="17"/>
    </row>
    <row r="12" spans="1:24" ht="18.75" customHeight="1">
      <c r="C12" s="17"/>
      <c r="D12" s="974" t="s">
        <v>440</v>
      </c>
      <c r="E12" s="974"/>
      <c r="F12" s="974"/>
      <c r="G12" s="974"/>
      <c r="H12" s="974"/>
      <c r="I12" s="974"/>
      <c r="J12" s="974"/>
      <c r="K12" s="974"/>
      <c r="L12" s="974"/>
      <c r="M12" s="974"/>
      <c r="N12" s="974"/>
      <c r="O12" s="974"/>
      <c r="P12" s="974"/>
      <c r="Q12" s="974"/>
      <c r="R12" s="974"/>
      <c r="S12" s="974"/>
      <c r="T12" s="974"/>
      <c r="U12" s="974"/>
      <c r="V12" s="17"/>
    </row>
    <row r="13" spans="1:24">
      <c r="C13" s="17"/>
      <c r="D13" s="17"/>
      <c r="E13" s="17"/>
      <c r="F13" s="17"/>
      <c r="G13" s="17"/>
      <c r="H13" s="17"/>
      <c r="I13" s="17"/>
      <c r="J13" s="17"/>
      <c r="K13" s="17"/>
      <c r="L13" s="17"/>
      <c r="M13" s="17"/>
      <c r="N13" s="17"/>
      <c r="O13" s="17"/>
      <c r="P13" s="17"/>
      <c r="Q13" s="17"/>
      <c r="R13" s="17"/>
      <c r="S13" s="17"/>
      <c r="T13" s="17"/>
      <c r="U13" s="17"/>
    </row>
    <row r="15" spans="1:24">
      <c r="O15" s="975" t="str">
        <f>'01.入会申込書'!AN25</f>
        <v>令和</v>
      </c>
      <c r="P15" s="975"/>
      <c r="Q15" s="976">
        <f>'01.入会申込書'!AP25</f>
        <v>0</v>
      </c>
      <c r="R15" s="975" t="s">
        <v>441</v>
      </c>
      <c r="S15" s="976">
        <f>'01.入会申込書'!AT25</f>
        <v>0</v>
      </c>
      <c r="T15" s="975" t="s">
        <v>442</v>
      </c>
      <c r="U15" s="976">
        <f>'01.入会申込書'!AX25</f>
        <v>0</v>
      </c>
      <c r="V15" s="975" t="s">
        <v>443</v>
      </c>
    </row>
    <row r="16" spans="1:24">
      <c r="O16" s="975"/>
      <c r="P16" s="975"/>
      <c r="Q16" s="976"/>
      <c r="R16" s="975"/>
      <c r="S16" s="976"/>
      <c r="T16" s="975"/>
      <c r="U16" s="976"/>
      <c r="V16" s="975"/>
    </row>
    <row r="18" spans="3:22">
      <c r="C18" s="975" t="s">
        <v>444</v>
      </c>
      <c r="D18" s="975"/>
      <c r="E18" s="975"/>
      <c r="F18" s="16"/>
      <c r="G18" s="978">
        <f>'01.入会申込書'!M45</f>
        <v>0</v>
      </c>
      <c r="H18" s="978"/>
      <c r="I18" s="978"/>
      <c r="J18" s="978"/>
      <c r="K18" s="978"/>
      <c r="L18" s="978"/>
      <c r="M18" s="978"/>
      <c r="N18" s="978"/>
      <c r="O18" s="978"/>
      <c r="P18" s="978"/>
      <c r="Q18" s="978"/>
      <c r="R18" s="978"/>
      <c r="S18" s="978"/>
      <c r="T18" s="978"/>
      <c r="U18" s="978"/>
      <c r="V18" s="978"/>
    </row>
    <row r="19" spans="3:22">
      <c r="C19" s="975"/>
      <c r="D19" s="975"/>
      <c r="E19" s="975"/>
      <c r="F19" s="16"/>
      <c r="G19" s="978"/>
      <c r="H19" s="978"/>
      <c r="I19" s="978"/>
      <c r="J19" s="978"/>
      <c r="K19" s="978"/>
      <c r="L19" s="978"/>
      <c r="M19" s="978"/>
      <c r="N19" s="978"/>
      <c r="O19" s="978"/>
      <c r="P19" s="978"/>
      <c r="Q19" s="978"/>
      <c r="R19" s="978"/>
      <c r="S19" s="978"/>
      <c r="T19" s="978"/>
      <c r="U19" s="978"/>
      <c r="V19" s="978"/>
    </row>
    <row r="20" spans="3:22">
      <c r="C20" s="975" t="s">
        <v>446</v>
      </c>
      <c r="D20" s="975"/>
      <c r="E20" s="975"/>
      <c r="F20" s="16"/>
      <c r="G20" s="978">
        <f>'01.入会申込書'!M47</f>
        <v>0</v>
      </c>
      <c r="H20" s="978"/>
      <c r="I20" s="978"/>
      <c r="J20" s="978"/>
      <c r="K20" s="978"/>
      <c r="L20" s="978"/>
      <c r="M20" s="978"/>
      <c r="N20" s="978"/>
      <c r="O20" s="978"/>
      <c r="P20" s="978"/>
      <c r="Q20" s="978"/>
      <c r="R20" s="978"/>
      <c r="S20" s="978"/>
      <c r="T20" s="978"/>
      <c r="U20" s="978"/>
      <c r="V20" s="978"/>
    </row>
    <row r="21" spans="3:22">
      <c r="C21" s="975"/>
      <c r="D21" s="975"/>
      <c r="E21" s="975"/>
      <c r="F21" s="16"/>
      <c r="G21" s="978"/>
      <c r="H21" s="978"/>
      <c r="I21" s="978"/>
      <c r="J21" s="978"/>
      <c r="K21" s="978"/>
      <c r="L21" s="978"/>
      <c r="M21" s="978"/>
      <c r="N21" s="978"/>
      <c r="O21" s="978"/>
      <c r="P21" s="978"/>
      <c r="Q21" s="978"/>
      <c r="R21" s="978"/>
      <c r="S21" s="978"/>
      <c r="T21" s="978"/>
      <c r="U21" s="978"/>
      <c r="V21" s="978"/>
    </row>
    <row r="22" spans="3:22">
      <c r="C22" s="975"/>
      <c r="D22" s="975"/>
      <c r="E22" s="975"/>
      <c r="F22" s="16"/>
      <c r="G22" s="978"/>
      <c r="H22" s="978"/>
      <c r="I22" s="978"/>
      <c r="J22" s="978"/>
      <c r="K22" s="978"/>
      <c r="L22" s="978"/>
      <c r="M22" s="978"/>
      <c r="N22" s="978"/>
      <c r="O22" s="978"/>
      <c r="P22" s="978"/>
      <c r="Q22" s="978"/>
      <c r="R22" s="978"/>
      <c r="S22" s="978"/>
      <c r="T22" s="978"/>
      <c r="U22" s="978"/>
      <c r="V22" s="978"/>
    </row>
    <row r="23" spans="3:22">
      <c r="C23" s="975"/>
      <c r="D23" s="975"/>
      <c r="E23" s="975"/>
      <c r="F23" s="16"/>
      <c r="G23" s="978"/>
      <c r="H23" s="978"/>
      <c r="I23" s="978"/>
      <c r="J23" s="978"/>
      <c r="K23" s="978"/>
      <c r="L23" s="978"/>
      <c r="M23" s="978"/>
      <c r="N23" s="978"/>
      <c r="O23" s="978"/>
      <c r="P23" s="978"/>
      <c r="Q23" s="978"/>
      <c r="R23" s="978"/>
      <c r="S23" s="978"/>
      <c r="T23" s="978"/>
      <c r="U23" s="978"/>
      <c r="V23" s="978"/>
    </row>
    <row r="24" spans="3:22">
      <c r="C24" s="49"/>
      <c r="D24" s="49"/>
      <c r="E24" s="49"/>
      <c r="F24" s="49"/>
      <c r="G24" s="49"/>
      <c r="H24" s="49"/>
      <c r="I24" s="49"/>
      <c r="J24" s="49"/>
      <c r="K24" s="49"/>
      <c r="L24" s="49"/>
      <c r="M24" s="49"/>
      <c r="N24" s="49"/>
      <c r="O24" s="49"/>
      <c r="P24" s="49"/>
      <c r="Q24" s="49"/>
      <c r="R24" s="49"/>
      <c r="S24" s="49"/>
      <c r="T24" s="49"/>
      <c r="U24" s="49"/>
      <c r="V24" s="49"/>
    </row>
    <row r="26" spans="3:22">
      <c r="C26" s="981" t="s">
        <v>445</v>
      </c>
      <c r="D26" s="981"/>
      <c r="E26" s="981"/>
      <c r="F26" s="15"/>
      <c r="G26" s="982">
        <f>'01.入会申込書'!M52</f>
        <v>0</v>
      </c>
      <c r="H26" s="982"/>
      <c r="I26" s="982"/>
      <c r="J26" s="982"/>
      <c r="K26" s="982"/>
      <c r="L26" s="982"/>
      <c r="M26" s="982"/>
      <c r="N26" s="982"/>
      <c r="O26" s="982"/>
      <c r="P26" s="982"/>
      <c r="Q26" s="982"/>
      <c r="R26" s="982"/>
      <c r="S26" s="982"/>
      <c r="T26" s="982"/>
      <c r="U26" s="982"/>
      <c r="V26" s="982"/>
    </row>
    <row r="27" spans="3:22">
      <c r="C27" s="981" t="s">
        <v>447</v>
      </c>
      <c r="D27" s="981"/>
      <c r="E27" s="981"/>
      <c r="F27" s="15"/>
      <c r="G27" s="982"/>
      <c r="H27" s="982"/>
      <c r="I27" s="982"/>
      <c r="J27" s="982"/>
      <c r="K27" s="982"/>
      <c r="L27" s="982"/>
      <c r="M27" s="982"/>
      <c r="N27" s="982"/>
      <c r="O27" s="982"/>
      <c r="P27" s="982"/>
      <c r="Q27" s="982"/>
      <c r="R27" s="982"/>
      <c r="S27" s="982"/>
      <c r="T27" s="982"/>
      <c r="U27" s="982"/>
      <c r="V27" s="982"/>
    </row>
    <row r="28" spans="3:22">
      <c r="C28" s="115"/>
      <c r="D28" s="115"/>
      <c r="E28" s="115"/>
      <c r="F28" s="115"/>
      <c r="G28" s="113"/>
      <c r="H28" s="113"/>
      <c r="I28" s="113"/>
      <c r="J28" s="113"/>
      <c r="K28" s="113"/>
      <c r="L28" s="113"/>
      <c r="M28" s="49"/>
      <c r="N28" s="49"/>
      <c r="O28" s="49"/>
      <c r="P28" s="49"/>
      <c r="Q28" s="113"/>
      <c r="R28" s="49"/>
      <c r="S28" s="49"/>
      <c r="T28" s="113"/>
      <c r="U28" s="49"/>
      <c r="V28" s="49"/>
    </row>
    <row r="30" spans="3:22" ht="13.5" customHeight="1">
      <c r="C30" s="977" t="s">
        <v>449</v>
      </c>
      <c r="D30" s="977"/>
      <c r="E30" s="977"/>
      <c r="F30" s="114"/>
      <c r="G30" s="978">
        <f>'01.入会申込書'!M35</f>
        <v>0</v>
      </c>
      <c r="H30" s="978"/>
      <c r="I30" s="978"/>
      <c r="J30" s="978"/>
      <c r="K30" s="978"/>
      <c r="L30" s="978"/>
      <c r="M30" s="978"/>
      <c r="N30" s="978"/>
      <c r="O30" s="978"/>
      <c r="P30" s="978"/>
      <c r="Q30" s="978"/>
      <c r="R30" s="978"/>
      <c r="S30" s="978"/>
      <c r="T30" s="978"/>
      <c r="U30" s="978"/>
      <c r="V30" s="978"/>
    </row>
    <row r="31" spans="3:22">
      <c r="C31" s="977"/>
      <c r="D31" s="977"/>
      <c r="E31" s="977"/>
      <c r="F31" s="48"/>
      <c r="G31" s="978"/>
      <c r="H31" s="978"/>
      <c r="I31" s="978"/>
      <c r="J31" s="978"/>
      <c r="K31" s="978"/>
      <c r="L31" s="978"/>
      <c r="M31" s="978"/>
      <c r="N31" s="978"/>
      <c r="O31" s="978"/>
      <c r="P31" s="978"/>
      <c r="Q31" s="978"/>
      <c r="R31" s="978"/>
      <c r="S31" s="978"/>
      <c r="T31" s="978"/>
      <c r="U31" s="978"/>
      <c r="V31" s="978"/>
    </row>
    <row r="32" spans="3:22">
      <c r="C32" s="977"/>
      <c r="D32" s="977"/>
      <c r="E32" s="977"/>
      <c r="F32" s="48"/>
      <c r="G32" s="978"/>
      <c r="H32" s="978"/>
      <c r="I32" s="978"/>
      <c r="J32" s="978"/>
      <c r="K32" s="978"/>
      <c r="L32" s="978"/>
      <c r="M32" s="978"/>
      <c r="N32" s="978"/>
      <c r="O32" s="978"/>
      <c r="P32" s="978"/>
      <c r="Q32" s="978"/>
      <c r="R32" s="978"/>
      <c r="S32" s="978"/>
      <c r="T32" s="978"/>
      <c r="U32" s="978"/>
      <c r="V32" s="978"/>
    </row>
    <row r="33" spans="3:22">
      <c r="C33" s="979" t="s">
        <v>450</v>
      </c>
      <c r="D33" s="979"/>
      <c r="E33" s="979"/>
      <c r="F33" s="114"/>
      <c r="G33" s="980">
        <f>'01.入会申込書'!M39</f>
        <v>0</v>
      </c>
      <c r="H33" s="980"/>
      <c r="I33" s="980"/>
      <c r="J33" s="980"/>
      <c r="K33" s="980"/>
      <c r="L33" s="980"/>
      <c r="M33" s="980"/>
      <c r="N33" s="980"/>
      <c r="O33" s="980"/>
      <c r="P33" s="980"/>
      <c r="Q33" s="980"/>
      <c r="R33" s="980"/>
      <c r="S33" s="980"/>
      <c r="T33" s="980"/>
      <c r="U33" s="980"/>
      <c r="V33" s="980"/>
    </row>
    <row r="34" spans="3:22">
      <c r="C34" s="979"/>
      <c r="D34" s="979"/>
      <c r="E34" s="979"/>
      <c r="F34" s="114"/>
      <c r="G34" s="980"/>
      <c r="H34" s="980"/>
      <c r="I34" s="980"/>
      <c r="J34" s="980"/>
      <c r="K34" s="980"/>
      <c r="L34" s="980"/>
      <c r="M34" s="980"/>
      <c r="N34" s="980"/>
      <c r="O34" s="980"/>
      <c r="P34" s="980"/>
      <c r="Q34" s="980"/>
      <c r="R34" s="980"/>
      <c r="S34" s="980"/>
      <c r="T34" s="980"/>
      <c r="U34" s="980"/>
      <c r="V34" s="980"/>
    </row>
    <row r="35" spans="3:22">
      <c r="C35" s="113"/>
      <c r="D35" s="113"/>
      <c r="E35" s="113"/>
      <c r="F35" s="113"/>
      <c r="G35" s="113"/>
      <c r="H35" s="113"/>
      <c r="I35" s="113"/>
      <c r="J35" s="113"/>
      <c r="K35" s="113"/>
      <c r="L35" s="113"/>
      <c r="M35" s="113"/>
      <c r="N35" s="113"/>
      <c r="O35" s="113"/>
      <c r="P35" s="113"/>
      <c r="Q35" s="113"/>
      <c r="R35" s="113"/>
      <c r="S35" s="113"/>
      <c r="T35" s="113"/>
      <c r="U35" s="113"/>
      <c r="V35" s="113"/>
    </row>
  </sheetData>
  <sheetProtection sheet="1" objects="1" scenarios="1"/>
  <mergeCells count="21">
    <mergeCell ref="C30:E32"/>
    <mergeCell ref="G30:V32"/>
    <mergeCell ref="C33:E34"/>
    <mergeCell ref="G33:V34"/>
    <mergeCell ref="C18:E19"/>
    <mergeCell ref="G18:V19"/>
    <mergeCell ref="C20:E23"/>
    <mergeCell ref="G20:V23"/>
    <mergeCell ref="C26:E26"/>
    <mergeCell ref="G26:V27"/>
    <mergeCell ref="C27:E27"/>
    <mergeCell ref="B3:W6"/>
    <mergeCell ref="C9:V9"/>
    <mergeCell ref="D12:U12"/>
    <mergeCell ref="O15:P16"/>
    <mergeCell ref="Q15:Q16"/>
    <mergeCell ref="R15:R16"/>
    <mergeCell ref="S15:S16"/>
    <mergeCell ref="T15:T16"/>
    <mergeCell ref="U15:U16"/>
    <mergeCell ref="V15:V16"/>
  </mergeCells>
  <phoneticPr fontId="55"/>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8BB7-E26D-45FF-B4B5-C7E74DE88069}">
  <dimension ref="A1:M60"/>
  <sheetViews>
    <sheetView showGridLines="0" showZeros="0" workbookViewId="0">
      <selection activeCell="F11" sqref="F11:K11"/>
    </sheetView>
  </sheetViews>
  <sheetFormatPr defaultColWidth="9.875" defaultRowHeight="24" customHeight="1"/>
  <cols>
    <col min="1" max="12" width="7.5" style="35" customWidth="1"/>
    <col min="13" max="13" width="9.875" style="35" customWidth="1"/>
    <col min="14" max="16384" width="9.875" style="35"/>
  </cols>
  <sheetData>
    <row r="1" spans="1:13" ht="27" customHeight="1">
      <c r="A1" s="983" t="s">
        <v>451</v>
      </c>
      <c r="B1" s="983"/>
      <c r="C1" s="983"/>
      <c r="D1" s="983"/>
      <c r="E1" s="983"/>
      <c r="F1" s="983"/>
      <c r="G1" s="983"/>
      <c r="H1" s="983"/>
      <c r="I1" s="983"/>
      <c r="J1" s="983"/>
      <c r="K1" s="983"/>
      <c r="L1" s="983"/>
      <c r="M1" s="96"/>
    </row>
    <row r="2" spans="1:13" ht="27" customHeight="1">
      <c r="A2" s="983"/>
      <c r="B2" s="983"/>
      <c r="C2" s="983"/>
      <c r="D2" s="983"/>
      <c r="E2" s="983"/>
      <c r="F2" s="983"/>
      <c r="G2" s="983"/>
      <c r="H2" s="983"/>
      <c r="I2" s="983"/>
      <c r="J2" s="983"/>
      <c r="K2" s="983"/>
      <c r="L2" s="983"/>
      <c r="M2" s="96"/>
    </row>
    <row r="3" spans="1:13" s="174" customFormat="1" ht="66" customHeight="1">
      <c r="A3" s="172"/>
      <c r="B3" s="172"/>
      <c r="C3" s="172"/>
      <c r="D3" s="172"/>
      <c r="E3" s="172"/>
      <c r="F3" s="13" t="s">
        <v>448</v>
      </c>
      <c r="G3" s="177">
        <f>'01.入会申込書'!AP25</f>
        <v>0</v>
      </c>
      <c r="H3" s="13" t="s">
        <v>452</v>
      </c>
      <c r="I3" s="177">
        <f>'01.入会申込書'!AT25</f>
        <v>0</v>
      </c>
      <c r="J3" s="13" t="s">
        <v>453</v>
      </c>
      <c r="K3" s="177">
        <f>'01.入会申込書'!AX25</f>
        <v>0</v>
      </c>
      <c r="L3" s="13" t="s">
        <v>454</v>
      </c>
      <c r="M3" s="173"/>
    </row>
    <row r="4" spans="1:13" s="174" customFormat="1" ht="18" customHeight="1">
      <c r="A4" s="984" t="s">
        <v>456</v>
      </c>
      <c r="B4" s="984"/>
      <c r="C4" s="985" t="s">
        <v>457</v>
      </c>
      <c r="D4" s="985"/>
      <c r="E4" s="985"/>
      <c r="F4" s="175"/>
      <c r="G4" s="175"/>
      <c r="H4" s="175"/>
      <c r="I4" s="175"/>
      <c r="J4" s="175"/>
      <c r="K4" s="175"/>
      <c r="L4" s="175"/>
    </row>
    <row r="5" spans="1:13" s="174" customFormat="1" ht="18" customHeight="1">
      <c r="A5" s="984" t="s">
        <v>456</v>
      </c>
      <c r="B5" s="984"/>
      <c r="C5" s="985" t="s">
        <v>455</v>
      </c>
      <c r="D5" s="985"/>
      <c r="E5" s="985"/>
      <c r="F5" s="175" t="s">
        <v>459</v>
      </c>
      <c r="G5" s="175"/>
      <c r="H5" s="175"/>
      <c r="I5" s="175"/>
      <c r="J5" s="175"/>
      <c r="K5" s="175"/>
      <c r="L5" s="175"/>
    </row>
    <row r="6" spans="1:13" s="174" customFormat="1" ht="18" customHeight="1">
      <c r="A6" s="984" t="s">
        <v>460</v>
      </c>
      <c r="B6" s="984"/>
      <c r="C6" s="985" t="s">
        <v>461</v>
      </c>
      <c r="D6" s="985"/>
      <c r="E6" s="985"/>
      <c r="F6" s="175"/>
      <c r="G6" s="175"/>
      <c r="H6" s="175"/>
      <c r="I6" s="175"/>
      <c r="J6" s="175"/>
      <c r="K6" s="175"/>
      <c r="L6" s="175"/>
    </row>
    <row r="7" spans="1:13" s="174" customFormat="1" ht="24" customHeight="1">
      <c r="A7" s="176"/>
      <c r="B7" s="176"/>
      <c r="C7" s="176"/>
      <c r="D7" s="176"/>
      <c r="E7" s="176"/>
      <c r="F7" s="175"/>
      <c r="G7" s="175"/>
      <c r="H7" s="175"/>
      <c r="I7" s="175"/>
      <c r="J7" s="175"/>
      <c r="K7" s="175"/>
      <c r="L7" s="175"/>
    </row>
    <row r="8" spans="1:13" s="174" customFormat="1" ht="24" customHeight="1">
      <c r="A8" s="985"/>
      <c r="B8" s="985"/>
      <c r="C8" s="985"/>
      <c r="D8" s="985"/>
      <c r="E8" s="14" t="s">
        <v>462</v>
      </c>
      <c r="F8" s="986">
        <f>'01.入会申込書'!M39</f>
        <v>0</v>
      </c>
      <c r="G8" s="986"/>
      <c r="H8" s="986"/>
      <c r="I8" s="986"/>
      <c r="J8" s="986"/>
      <c r="K8" s="986"/>
      <c r="L8" s="986"/>
    </row>
    <row r="9" spans="1:13" s="174" customFormat="1" ht="15.75" customHeight="1">
      <c r="A9" s="985"/>
      <c r="B9" s="985"/>
      <c r="C9" s="985"/>
      <c r="D9" s="985"/>
      <c r="E9" s="14"/>
      <c r="F9" s="986"/>
      <c r="G9" s="986"/>
      <c r="H9" s="986"/>
      <c r="I9" s="986"/>
      <c r="J9" s="986"/>
      <c r="K9" s="986"/>
      <c r="L9" s="986"/>
    </row>
    <row r="10" spans="1:13" s="174" customFormat="1" ht="24" customHeight="1">
      <c r="A10" s="985"/>
      <c r="B10" s="985"/>
      <c r="C10" s="985"/>
      <c r="D10" s="985"/>
      <c r="E10" s="14" t="s">
        <v>463</v>
      </c>
      <c r="F10" s="987">
        <f>'01.入会申込書'!M35</f>
        <v>0</v>
      </c>
      <c r="G10" s="987"/>
      <c r="H10" s="987"/>
      <c r="I10" s="987"/>
      <c r="J10" s="987"/>
      <c r="K10" s="987"/>
      <c r="L10" s="987"/>
    </row>
    <row r="11" spans="1:13" s="174" customFormat="1" ht="24" customHeight="1">
      <c r="A11" s="985"/>
      <c r="B11" s="985"/>
      <c r="C11" s="985"/>
      <c r="D11" s="985"/>
      <c r="E11" s="14" t="s">
        <v>464</v>
      </c>
      <c r="F11" s="988">
        <f>'01.入会申込書'!M47</f>
        <v>0</v>
      </c>
      <c r="G11" s="988"/>
      <c r="H11" s="988"/>
      <c r="I11" s="988"/>
      <c r="J11" s="988"/>
      <c r="K11" s="988"/>
      <c r="L11" s="12" t="s">
        <v>458</v>
      </c>
    </row>
    <row r="12" spans="1:13" s="174" customFormat="1" ht="24" customHeight="1">
      <c r="A12" s="985"/>
      <c r="B12" s="985"/>
      <c r="C12" s="985"/>
      <c r="D12" s="985"/>
      <c r="E12" s="985"/>
      <c r="F12" s="985"/>
      <c r="G12" s="985"/>
      <c r="H12" s="985"/>
      <c r="I12" s="985"/>
      <c r="J12" s="985"/>
      <c r="K12" s="985"/>
      <c r="L12" s="985"/>
    </row>
    <row r="13" spans="1:13" s="174" customFormat="1" ht="26.25" customHeight="1">
      <c r="A13" s="989" t="s">
        <v>466</v>
      </c>
      <c r="B13" s="989"/>
      <c r="C13" s="989"/>
      <c r="D13" s="989"/>
      <c r="E13" s="989"/>
      <c r="F13" s="989"/>
      <c r="G13" s="989"/>
      <c r="H13" s="989"/>
      <c r="I13" s="989"/>
      <c r="J13" s="989"/>
      <c r="K13" s="989"/>
      <c r="L13" s="989"/>
    </row>
    <row r="14" spans="1:13" s="174" customFormat="1" ht="26.25" customHeight="1">
      <c r="A14" s="989" t="s">
        <v>465</v>
      </c>
      <c r="B14" s="989"/>
      <c r="C14" s="989"/>
      <c r="D14" s="989"/>
      <c r="E14" s="989"/>
      <c r="F14" s="989"/>
      <c r="G14" s="989"/>
      <c r="H14" s="989"/>
      <c r="I14" s="989"/>
      <c r="J14" s="989"/>
      <c r="K14" s="989"/>
      <c r="L14" s="989"/>
    </row>
    <row r="15" spans="1:13" s="174" customFormat="1" ht="26.25" customHeight="1">
      <c r="A15" s="989" t="s">
        <v>467</v>
      </c>
      <c r="B15" s="989"/>
      <c r="C15" s="989"/>
      <c r="D15" s="989"/>
      <c r="E15" s="989"/>
      <c r="F15" s="989"/>
      <c r="G15" s="989"/>
      <c r="H15" s="989"/>
      <c r="I15" s="989"/>
      <c r="J15" s="989"/>
      <c r="K15" s="989"/>
      <c r="L15" s="989"/>
    </row>
    <row r="16" spans="1:13" s="174" customFormat="1" ht="26.25" customHeight="1">
      <c r="A16" s="989" t="s">
        <v>468</v>
      </c>
      <c r="B16" s="989"/>
      <c r="C16" s="989"/>
      <c r="D16" s="989"/>
      <c r="E16" s="989"/>
      <c r="F16" s="989"/>
      <c r="G16" s="989"/>
      <c r="H16" s="989"/>
      <c r="I16" s="989"/>
      <c r="J16" s="989"/>
      <c r="K16" s="989"/>
      <c r="L16" s="989"/>
    </row>
    <row r="17" spans="1:12" s="174" customFormat="1" ht="6" customHeight="1">
      <c r="A17" s="11"/>
      <c r="B17" s="11"/>
      <c r="C17" s="11"/>
      <c r="D17" s="11"/>
      <c r="E17" s="11"/>
      <c r="F17" s="11"/>
      <c r="G17" s="11"/>
      <c r="H17" s="11"/>
      <c r="I17" s="11"/>
      <c r="J17" s="11"/>
      <c r="K17" s="11"/>
      <c r="L17" s="11"/>
    </row>
    <row r="18" spans="1:12" s="174" customFormat="1" ht="26.25" customHeight="1">
      <c r="A18" s="985" t="s">
        <v>470</v>
      </c>
      <c r="B18" s="985"/>
      <c r="C18" s="985"/>
      <c r="D18" s="985"/>
      <c r="E18" s="985"/>
      <c r="F18" s="985"/>
      <c r="G18" s="985"/>
      <c r="H18" s="985"/>
      <c r="I18" s="985"/>
      <c r="J18" s="985"/>
      <c r="K18" s="985"/>
      <c r="L18" s="985"/>
    </row>
    <row r="19" spans="1:12" s="174" customFormat="1" ht="9" customHeight="1">
      <c r="A19" s="989"/>
      <c r="B19" s="989"/>
      <c r="C19" s="989"/>
      <c r="D19" s="989"/>
      <c r="E19" s="989"/>
      <c r="F19" s="989"/>
      <c r="G19" s="989"/>
      <c r="H19" s="989"/>
      <c r="I19" s="989"/>
      <c r="J19" s="989"/>
      <c r="K19" s="989"/>
      <c r="L19" s="989"/>
    </row>
    <row r="20" spans="1:12" s="174" customFormat="1" ht="26.25" customHeight="1">
      <c r="A20" s="990" t="s">
        <v>471</v>
      </c>
      <c r="B20" s="990"/>
      <c r="C20" s="989"/>
      <c r="D20" s="989"/>
      <c r="E20" s="989"/>
      <c r="F20" s="989"/>
      <c r="G20" s="989"/>
      <c r="H20" s="989"/>
      <c r="I20" s="989"/>
      <c r="J20" s="989"/>
      <c r="K20" s="989"/>
      <c r="L20" s="989"/>
    </row>
    <row r="21" spans="1:12" s="174" customFormat="1" ht="26.25" customHeight="1">
      <c r="A21" s="990" t="s">
        <v>472</v>
      </c>
      <c r="B21" s="990"/>
      <c r="C21" s="990"/>
      <c r="D21" s="990"/>
      <c r="E21" s="990"/>
      <c r="F21" s="990"/>
      <c r="G21" s="990"/>
      <c r="H21" s="990"/>
      <c r="I21" s="990"/>
      <c r="J21" s="990"/>
      <c r="K21" s="990"/>
      <c r="L21" s="990"/>
    </row>
    <row r="22" spans="1:12" s="174" customFormat="1" ht="26.25" customHeight="1">
      <c r="A22" s="989" t="s">
        <v>469</v>
      </c>
      <c r="B22" s="989"/>
      <c r="C22" s="989"/>
      <c r="D22" s="989"/>
      <c r="E22" s="989"/>
      <c r="F22" s="989"/>
      <c r="G22" s="989"/>
      <c r="H22" s="989"/>
      <c r="I22" s="989"/>
      <c r="J22" s="989"/>
      <c r="K22" s="989"/>
      <c r="L22" s="989"/>
    </row>
    <row r="23" spans="1:12" s="174" customFormat="1" ht="26.25" customHeight="1">
      <c r="A23" s="989" t="s">
        <v>474</v>
      </c>
      <c r="B23" s="989"/>
      <c r="C23" s="989"/>
      <c r="D23" s="989"/>
      <c r="E23" s="989"/>
      <c r="F23" s="989"/>
      <c r="G23" s="989"/>
      <c r="H23" s="989"/>
      <c r="I23" s="989"/>
      <c r="J23" s="989"/>
      <c r="K23" s="989"/>
      <c r="L23" s="989"/>
    </row>
    <row r="24" spans="1:12" s="174" customFormat="1" ht="26.25" customHeight="1">
      <c r="A24" s="989" t="s">
        <v>475</v>
      </c>
      <c r="B24" s="989"/>
      <c r="C24" s="989"/>
      <c r="D24" s="989"/>
      <c r="E24" s="989"/>
      <c r="F24" s="989"/>
      <c r="G24" s="989"/>
      <c r="H24" s="989"/>
      <c r="I24" s="989"/>
      <c r="J24" s="989"/>
      <c r="K24" s="989"/>
      <c r="L24" s="989"/>
    </row>
    <row r="25" spans="1:12" s="174" customFormat="1" ht="26.25" customHeight="1">
      <c r="A25" s="989" t="s">
        <v>476</v>
      </c>
      <c r="B25" s="989"/>
      <c r="C25" s="989"/>
      <c r="D25" s="989"/>
      <c r="E25" s="989"/>
      <c r="F25" s="989"/>
      <c r="G25" s="989"/>
      <c r="H25" s="989"/>
      <c r="I25" s="989"/>
      <c r="J25" s="989"/>
      <c r="K25" s="989"/>
      <c r="L25" s="989"/>
    </row>
    <row r="26" spans="1:12" s="174" customFormat="1" ht="26.25" customHeight="1">
      <c r="A26" s="990" t="s">
        <v>473</v>
      </c>
      <c r="B26" s="990"/>
      <c r="C26" s="990"/>
      <c r="D26" s="990"/>
      <c r="E26" s="990"/>
      <c r="F26" s="990"/>
      <c r="G26" s="990"/>
      <c r="H26" s="990"/>
      <c r="I26" s="990"/>
      <c r="J26" s="990"/>
      <c r="K26" s="990"/>
      <c r="L26" s="990"/>
    </row>
    <row r="27" spans="1:12" s="174" customFormat="1" ht="26.25" customHeight="1">
      <c r="A27" s="990" t="s">
        <v>477</v>
      </c>
      <c r="B27" s="990"/>
      <c r="C27" s="990"/>
      <c r="D27" s="990"/>
      <c r="E27" s="990"/>
      <c r="F27" s="990"/>
      <c r="G27" s="990"/>
      <c r="H27" s="990"/>
      <c r="I27" s="990"/>
      <c r="J27" s="990"/>
      <c r="K27" s="990"/>
      <c r="L27" s="990"/>
    </row>
    <row r="28" spans="1:12" s="174" customFormat="1" ht="26.25" customHeight="1">
      <c r="A28" s="990" t="s">
        <v>478</v>
      </c>
      <c r="B28" s="989"/>
      <c r="C28" s="989"/>
      <c r="D28" s="989"/>
      <c r="E28" s="989"/>
      <c r="F28" s="989"/>
      <c r="G28" s="989"/>
      <c r="H28" s="989"/>
      <c r="I28" s="989"/>
      <c r="J28" s="989"/>
      <c r="K28" s="989"/>
      <c r="L28" s="989"/>
    </row>
    <row r="29" spans="1:12" s="174" customFormat="1" ht="26.25" customHeight="1">
      <c r="A29" s="989" t="s">
        <v>479</v>
      </c>
      <c r="B29" s="989"/>
      <c r="C29" s="989"/>
      <c r="D29" s="989"/>
      <c r="E29" s="989"/>
      <c r="F29" s="989"/>
      <c r="G29" s="989"/>
      <c r="H29" s="989"/>
      <c r="I29" s="989"/>
      <c r="J29" s="989"/>
      <c r="K29" s="989"/>
      <c r="L29" s="989"/>
    </row>
    <row r="30" spans="1:12" s="174" customFormat="1" ht="26.25" customHeight="1">
      <c r="A30" s="990" t="s">
        <v>480</v>
      </c>
      <c r="B30" s="989"/>
      <c r="C30" s="989"/>
      <c r="D30" s="989"/>
      <c r="E30" s="989"/>
      <c r="F30" s="989"/>
      <c r="G30" s="989"/>
      <c r="H30" s="989"/>
      <c r="I30" s="989"/>
      <c r="J30" s="989"/>
      <c r="K30" s="989"/>
      <c r="L30" s="989"/>
    </row>
    <row r="31" spans="1:12" s="174" customFormat="1" ht="26.25" customHeight="1">
      <c r="A31" s="990" t="s">
        <v>481</v>
      </c>
      <c r="B31" s="990"/>
      <c r="C31" s="990"/>
      <c r="D31" s="990"/>
      <c r="E31" s="990"/>
      <c r="F31" s="990"/>
      <c r="G31" s="990"/>
      <c r="H31" s="990"/>
      <c r="I31" s="990"/>
      <c r="J31" s="990"/>
      <c r="K31" s="990"/>
      <c r="L31" s="990"/>
    </row>
    <row r="32" spans="1:12" s="174" customFormat="1" ht="26.25" customHeight="1">
      <c r="A32" s="990" t="s">
        <v>483</v>
      </c>
      <c r="B32" s="989"/>
      <c r="C32" s="989"/>
      <c r="D32" s="989"/>
      <c r="E32" s="989"/>
      <c r="F32" s="989"/>
      <c r="G32" s="989"/>
      <c r="H32" s="989"/>
      <c r="I32" s="989"/>
      <c r="J32" s="989"/>
      <c r="K32" s="989"/>
      <c r="L32" s="989"/>
    </row>
    <row r="33" spans="1:12" s="174" customFormat="1" ht="26.25" customHeight="1">
      <c r="A33" s="991" t="s">
        <v>484</v>
      </c>
      <c r="B33" s="991"/>
      <c r="C33" s="991"/>
      <c r="D33" s="991"/>
      <c r="E33" s="991"/>
      <c r="F33" s="991"/>
      <c r="G33" s="991"/>
      <c r="H33" s="991"/>
      <c r="I33" s="991"/>
      <c r="J33" s="991"/>
      <c r="K33" s="991"/>
      <c r="L33" s="991"/>
    </row>
    <row r="34" spans="1:12" s="174" customFormat="1" ht="24" customHeight="1"/>
    <row r="35" spans="1:12" s="174" customFormat="1" ht="24" customHeight="1"/>
    <row r="36" spans="1:12" s="174" customFormat="1" ht="24" customHeight="1"/>
    <row r="37" spans="1:12" s="174" customFormat="1" ht="24" customHeight="1"/>
    <row r="38" spans="1:12" s="174" customFormat="1" ht="24" customHeight="1"/>
    <row r="39" spans="1:12" s="174" customFormat="1" ht="24" customHeight="1"/>
    <row r="40" spans="1:12" s="174" customFormat="1" ht="24" customHeight="1"/>
    <row r="41" spans="1:12" s="174" customFormat="1" ht="24" customHeight="1"/>
    <row r="42" spans="1:12" s="174" customFormat="1" ht="24" customHeight="1"/>
    <row r="43" spans="1:12" s="174" customFormat="1" ht="24" customHeight="1"/>
    <row r="44" spans="1:12" s="174" customFormat="1" ht="24" customHeight="1"/>
    <row r="45" spans="1:12" s="174" customFormat="1" ht="24" customHeight="1"/>
    <row r="46" spans="1:12" s="174" customFormat="1" ht="24" customHeight="1"/>
    <row r="47" spans="1:12" s="174" customFormat="1" ht="24" customHeight="1"/>
    <row r="48" spans="1:12" s="174" customFormat="1" ht="24" customHeight="1"/>
    <row r="49" spans="1:12" s="174" customFormat="1" ht="24" customHeight="1"/>
    <row r="50" spans="1:12" s="174" customFormat="1" ht="24" customHeight="1"/>
    <row r="51" spans="1:12" s="174" customFormat="1" ht="24" customHeight="1"/>
    <row r="52" spans="1:12" s="174" customFormat="1" ht="24" customHeight="1"/>
    <row r="53" spans="1:12" s="174" customFormat="1" ht="24" customHeight="1"/>
    <row r="54" spans="1:12" s="174" customFormat="1" ht="24" customHeight="1"/>
    <row r="55" spans="1:12" s="174" customFormat="1" ht="24" customHeight="1"/>
    <row r="56" spans="1:12" s="174" customFormat="1" ht="24" customHeight="1"/>
    <row r="57" spans="1:12" s="174" customFormat="1" ht="24" customHeight="1"/>
    <row r="58" spans="1:12" s="174" customFormat="1" ht="24" customHeight="1"/>
    <row r="59" spans="1:12" s="174" customFormat="1" ht="24" customHeight="1"/>
    <row r="60" spans="1:12" s="174" customFormat="1" ht="24" customHeight="1">
      <c r="A60" s="35"/>
      <c r="B60" s="35"/>
      <c r="C60" s="35"/>
      <c r="D60" s="35"/>
      <c r="E60" s="35"/>
      <c r="F60" s="35"/>
      <c r="G60" s="35"/>
      <c r="H60" s="35"/>
      <c r="I60" s="35"/>
      <c r="J60" s="35"/>
      <c r="K60" s="35"/>
      <c r="L60" s="35"/>
    </row>
  </sheetData>
  <sheetProtection sheet="1" objects="1" scenarios="1"/>
  <mergeCells count="32">
    <mergeCell ref="A29:L29"/>
    <mergeCell ref="A30:L30"/>
    <mergeCell ref="A31:L31"/>
    <mergeCell ref="A32:L32"/>
    <mergeCell ref="A33:L33"/>
    <mergeCell ref="A24:L24"/>
    <mergeCell ref="A25:L25"/>
    <mergeCell ref="A26:L26"/>
    <mergeCell ref="A27:L27"/>
    <mergeCell ref="A28:L28"/>
    <mergeCell ref="A19:L19"/>
    <mergeCell ref="A20:L20"/>
    <mergeCell ref="A21:L21"/>
    <mergeCell ref="A22:L22"/>
    <mergeCell ref="A23:L23"/>
    <mergeCell ref="A13:L13"/>
    <mergeCell ref="A14:L14"/>
    <mergeCell ref="A15:L15"/>
    <mergeCell ref="A16:L16"/>
    <mergeCell ref="A18:L18"/>
    <mergeCell ref="A6:B6"/>
    <mergeCell ref="C6:E6"/>
    <mergeCell ref="A8:D12"/>
    <mergeCell ref="F8:L9"/>
    <mergeCell ref="F10:L10"/>
    <mergeCell ref="F11:K11"/>
    <mergeCell ref="E12:L12"/>
    <mergeCell ref="A1:L2"/>
    <mergeCell ref="A4:B4"/>
    <mergeCell ref="C4:E4"/>
    <mergeCell ref="A5:B5"/>
    <mergeCell ref="C5:E5"/>
  </mergeCells>
  <phoneticPr fontId="55"/>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7004AF6-7957-423D-A670-A8F3685A4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3.xml><?xml version="1.0" encoding="utf-8"?>
<ds:datastoreItem xmlns:ds="http://schemas.openxmlformats.org/officeDocument/2006/customXml" ds:itemID="{EBF7DF2B-DA5F-4EC7-B06E-03FFE09F46AB}">
  <ds:schemaRefs>
    <ds:schemaRef ds:uri="http://purl.org/dc/terms/"/>
    <ds:schemaRef ds:uri="http://purl.org/dc/dcmitype/"/>
    <ds:schemaRef ds:uri="cf773b39-6df5-4b98-af6c-046cccf9cff0"/>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b3ffb79a-95fa-458f-9206-79710ccae50d"/>
    <ds:schemaRef ds:uri="http://www.w3.org/XML/1998/namespace"/>
    <ds:schemaRef ds:uri="http://purl.org/dc/elements/1.1/"/>
    <ds:schemaRef ds:uri="c8224e7c-f8a7-4425-a6bb-0d3e4f2f9608"/>
    <ds:schemaRef ds:uri="1bd6ae80-e5fe-4110-822c-c1cb13f4c11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52</vt:i4>
      </vt:variant>
    </vt:vector>
  </HeadingPairs>
  <TitlesOfParts>
    <vt:vector size="71" baseType="lpstr">
      <vt:lpstr>チェックリスト</vt:lpstr>
      <vt:lpstr>連絡先</vt:lpstr>
      <vt:lpstr>01.入会申込書</vt:lpstr>
      <vt:lpstr>02.弁済業務保証金分担金納付書</vt:lpstr>
      <vt:lpstr>03.個人情報（全日）</vt:lpstr>
      <vt:lpstr>04.個人情報（保証）</vt:lpstr>
      <vt:lpstr>05.TRA入会申込書</vt:lpstr>
      <vt:lpstr>06.全日本不動産政治連盟入会申込書</vt:lpstr>
      <vt:lpstr>07.誓約書</vt:lpstr>
      <vt:lpstr>08.確約書</vt:lpstr>
      <vt:lpstr>09.連帯保証人届出書</vt:lpstr>
      <vt:lpstr>10.代表者届</vt:lpstr>
      <vt:lpstr>11.専任宅地建物取引士届</vt:lpstr>
      <vt:lpstr>12.近畿レインズ加入申込書</vt:lpstr>
      <vt:lpstr>13.写真・取引士証</vt:lpstr>
      <vt:lpstr>14.アンケート・紹介者</vt:lpstr>
      <vt:lpstr>base</vt:lpstr>
      <vt:lpstr>daisei</vt:lpstr>
      <vt:lpstr>sentori</vt:lpstr>
      <vt:lpstr>branch_count</vt:lpstr>
      <vt:lpstr>capital</vt:lpstr>
      <vt:lpstr>daisei</vt:lpstr>
      <vt:lpstr>deposit_type</vt:lpstr>
      <vt:lpstr>email1</vt:lpstr>
      <vt:lpstr>email2</vt:lpstr>
      <vt:lpstr>gyosei_date</vt:lpstr>
      <vt:lpstr>hojin_kojin_type</vt:lpstr>
      <vt:lpstr>hojin_open_date</vt:lpstr>
      <vt:lpstr>industry</vt:lpstr>
      <vt:lpstr>input_date</vt:lpstr>
      <vt:lpstr>jug_count</vt:lpstr>
      <vt:lpstr>kojin_open_date</vt:lpstr>
      <vt:lpstr>license_app_date</vt:lpstr>
      <vt:lpstr>license_count</vt:lpstr>
      <vt:lpstr>license_date</vt:lpstr>
      <vt:lpstr>license_from</vt:lpstr>
      <vt:lpstr>license_nm</vt:lpstr>
      <vt:lpstr>license_no</vt:lpstr>
      <vt:lpstr>license_notice_flg</vt:lpstr>
      <vt:lpstr>license_receipt_no</vt:lpstr>
      <vt:lpstr>license_to</vt:lpstr>
      <vt:lpstr>minute_walk</vt:lpstr>
      <vt:lpstr>'01.入会申込書'!Print_Area</vt:lpstr>
      <vt:lpstr>'02.弁済業務保証金分担金納付書'!Print_Area</vt:lpstr>
      <vt:lpstr>'03.個人情報（全日）'!Print_Area</vt:lpstr>
      <vt:lpstr>'06.全日本不動産政治連盟入会申込書'!Print_Area</vt:lpstr>
      <vt:lpstr>'08.確約書'!Print_Area</vt:lpstr>
      <vt:lpstr>'09.連帯保証人届出書'!Print_Area</vt:lpstr>
      <vt:lpstr>'10.代表者届'!Print_Area</vt:lpstr>
      <vt:lpstr>'11.専任宅地建物取引士届'!Print_Area</vt:lpstr>
      <vt:lpstr>'12.近畿レインズ加入申込書'!Print_Area</vt:lpstr>
      <vt:lpstr>チェックリスト!Print_Area</vt:lpstr>
      <vt:lpstr>連絡先!Print_Area</vt:lpstr>
      <vt:lpstr>'11.専任宅地建物取引士届'!Print_Titles</vt:lpstr>
      <vt:lpstr>railway</vt:lpstr>
      <vt:lpstr>seirei_type</vt:lpstr>
      <vt:lpstr>sentori</vt:lpstr>
      <vt:lpstr>sentori_type</vt:lpstr>
      <vt:lpstr>shogo_kn</vt:lpstr>
      <vt:lpstr>shogo_nm</vt:lpstr>
      <vt:lpstr>station</vt:lpstr>
      <vt:lpstr>szt_bnt</vt:lpstr>
      <vt:lpstr>szt_cs</vt:lpstr>
      <vt:lpstr>szt_fax</vt:lpstr>
      <vt:lpstr>szt_skg</vt:lpstr>
      <vt:lpstr>szt_tat</vt:lpstr>
      <vt:lpstr>szt_tdfk</vt:lpstr>
      <vt:lpstr>szt_tel</vt:lpstr>
      <vt:lpstr>szt_zip</vt:lpstr>
      <vt:lpstr>tra_notice1</vt:lpstr>
      <vt:lpstr>tra_notice2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DED2025-27</cp:lastModifiedBy>
  <cp:revision/>
  <cp:lastPrinted>2025-08-22T04:41:10Z</cp:lastPrinted>
  <dcterms:created xsi:type="dcterms:W3CDTF">2013-02-13T08:59:26Z</dcterms:created>
  <dcterms:modified xsi:type="dcterms:W3CDTF">2025-09-29T05:15:35Z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